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ENGLAND\44. Operational Specialist\Abis folder\"/>
    </mc:Choice>
  </mc:AlternateContent>
  <xr:revisionPtr revIDLastSave="0" documentId="14_{023A0D60-1C71-4B6C-9272-1CCF9D5D3E2F}" xr6:coauthVersionLast="47" xr6:coauthVersionMax="47" xr10:uidLastSave="{00000000-0000-0000-0000-000000000000}"/>
  <bookViews>
    <workbookView xWindow="-120" yWindow="-120" windowWidth="29040" windowHeight="15840" activeTab="1" xr2:uid="{90B3F0A8-E79A-4474-A39F-7244CF76F468}"/>
  </bookViews>
  <sheets>
    <sheet name="Instructions" sheetId="2" r:id="rId1"/>
    <sheet name="Budget" sheetId="3" r:id="rId2"/>
    <sheet name="Budget Narrative" sheetId="4" r:id="rId3"/>
  </sheets>
  <definedNames>
    <definedName name="Contingency_Costs">Budget!$F$92</definedName>
    <definedName name="Evaluation_Costs">Budget!$F$85</definedName>
    <definedName name="Overhead_Costs">Budget!$F$73</definedName>
    <definedName name="Project_Costs">Budget!$F$64</definedName>
    <definedName name="Staff_Costs">Budget!$F$47</definedName>
    <definedName name="Total_Costs">Budget!$F$94</definedName>
    <definedName name="Total_Income">Budget!$D$29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3" l="1"/>
  <c r="G12" i="3" s="1"/>
  <c r="E94" i="3"/>
  <c r="D94" i="3"/>
  <c r="G11" i="3"/>
  <c r="E11" i="3"/>
  <c r="C11" i="3"/>
  <c r="E64" i="3"/>
  <c r="D64" i="3"/>
  <c r="F37" i="3"/>
  <c r="F38" i="3"/>
  <c r="F39" i="3"/>
  <c r="F40" i="3"/>
  <c r="F41" i="3"/>
  <c r="F42" i="3"/>
  <c r="F43" i="3"/>
  <c r="F44" i="3"/>
  <c r="F45" i="3"/>
  <c r="F46" i="3"/>
  <c r="F36" i="3"/>
  <c r="E47" i="3"/>
  <c r="D47" i="3"/>
  <c r="D29" i="3"/>
  <c r="C12" i="3" l="1"/>
  <c r="E12" i="3"/>
  <c r="F47" i="3"/>
  <c r="E92" i="3" l="1"/>
  <c r="F91" i="3"/>
  <c r="F89" i="3"/>
  <c r="E85" i="3"/>
  <c r="F84" i="3"/>
  <c r="D85" i="3"/>
  <c r="E73" i="3"/>
  <c r="D73" i="3"/>
  <c r="F72" i="3"/>
  <c r="F63" i="3"/>
  <c r="D92" i="3"/>
  <c r="F78" i="3"/>
  <c r="F79" i="3"/>
  <c r="F80" i="3"/>
  <c r="F81" i="3"/>
  <c r="F82" i="3"/>
  <c r="F83" i="3"/>
  <c r="F77" i="3"/>
  <c r="F68" i="3"/>
  <c r="F69" i="3"/>
  <c r="F70" i="3"/>
  <c r="F71" i="3"/>
  <c r="F90" i="3"/>
  <c r="F52" i="3"/>
  <c r="F53" i="3"/>
  <c r="F54" i="3"/>
  <c r="F55" i="3"/>
  <c r="F56" i="3"/>
  <c r="F57" i="3"/>
  <c r="F58" i="3"/>
  <c r="F59" i="3"/>
  <c r="F60" i="3"/>
  <c r="F61" i="3"/>
  <c r="F62" i="3"/>
  <c r="F51" i="3"/>
  <c r="F64" i="3" l="1"/>
  <c r="F73" i="3"/>
  <c r="F92" i="3"/>
  <c r="F8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Macmillan CARE Grants</author>
    <author>Jerusha Vithiyanandan</author>
  </authors>
  <commentList>
    <comment ref="B41" authorId="0" shapeId="0" xr:uid="{EFE45F1B-414E-4558-B464-787E0736F927}">
      <text>
        <r>
          <rPr>
            <sz val="11"/>
            <color theme="1"/>
            <rFont val="Aptos Narrow"/>
            <family val="2"/>
            <scheme val="minor"/>
          </rPr>
          <t>You can use this row for additional staff costs, or right-click to insert more rows here</t>
        </r>
      </text>
    </comment>
    <comment ref="B59" authorId="0" shapeId="0" xr:uid="{8CE352CC-2D27-430E-9429-17FCE90646FF}">
      <text>
        <r>
          <rPr>
            <sz val="11"/>
            <color theme="1"/>
            <rFont val="Aptos Narrow"/>
            <family val="2"/>
            <scheme val="minor"/>
          </rPr>
          <t>You can use this row for additional delivery costs</t>
        </r>
      </text>
    </comment>
    <comment ref="B69" authorId="0" shapeId="0" xr:uid="{D31B5E13-E17E-4AB2-8F46-494A3D6C9C3D}">
      <text>
        <r>
          <rPr>
            <sz val="11"/>
            <color theme="1"/>
            <rFont val="Aptos Narrow"/>
            <family val="2"/>
            <scheme val="minor"/>
          </rPr>
          <t>You can use this row for additional organisational overheads costs</t>
        </r>
      </text>
    </comment>
    <comment ref="B81" authorId="1" shapeId="0" xr:uid="{F49553AA-FF96-40D6-892F-D588AB08FFBE}">
      <text>
        <r>
          <rPr>
            <sz val="9"/>
            <color indexed="81"/>
            <rFont val="Tahoma"/>
            <family val="2"/>
          </rPr>
          <t xml:space="preserve">You can use this row for additional evaluation costs costs
</t>
        </r>
      </text>
    </comment>
    <comment ref="B90" authorId="0" shapeId="0" xr:uid="{43439151-B5C1-4CC1-A6E5-DE29349D6126}">
      <text>
        <r>
          <rPr>
            <sz val="11"/>
            <color theme="1"/>
            <rFont val="Aptos Narrow"/>
            <family val="2"/>
            <scheme val="minor"/>
          </rPr>
          <t>You can use this row for additional contingency costs</t>
        </r>
      </text>
    </comment>
  </commentList>
</comments>
</file>

<file path=xl/sharedStrings.xml><?xml version="1.0" encoding="utf-8"?>
<sst xmlns="http://schemas.openxmlformats.org/spreadsheetml/2006/main" count="244" uniqueCount="177">
  <si>
    <t>BUDGET TEMPLATE - INSTRUCTIONS</t>
  </si>
  <si>
    <t>GETTING STARTED</t>
  </si>
  <si>
    <t>This template has three sheets: Instructions (this sheet), Budget (main budget breakdown), and Budget Narrative (detailed justifications)</t>
  </si>
  <si>
    <t>Start by completing the organisation and project details at the top of the Budget sheet</t>
  </si>
  <si>
    <r>
      <t xml:space="preserve">All fields in </t>
    </r>
    <r>
      <rPr>
        <b/>
        <sz val="14"/>
        <color rgb="FF0000FF"/>
        <rFont val="Aptos"/>
        <family val="2"/>
      </rPr>
      <t>blue text</t>
    </r>
    <r>
      <rPr>
        <sz val="14"/>
        <rFont val="Aptos"/>
        <family val="2"/>
      </rPr>
      <t xml:space="preserve"> should be completed with your information</t>
    </r>
  </si>
  <si>
    <r>
      <t xml:space="preserve">Formulas in </t>
    </r>
    <r>
      <rPr>
        <b/>
        <sz val="14"/>
        <rFont val="Aptos"/>
        <family val="2"/>
      </rPr>
      <t>black text</t>
    </r>
    <r>
      <rPr>
        <sz val="14"/>
        <rFont val="Aptos"/>
        <family val="2"/>
      </rPr>
      <t xml:space="preserve"> will calculate automatically - don't change these</t>
    </r>
  </si>
  <si>
    <t>COMPLETING THE BUDGET SHEET</t>
  </si>
  <si>
    <t>Enter costs in the Year 1 and Year 2 columns - the Total column calculates automatically</t>
  </si>
  <si>
    <t>If you're applying for a 1-year grant, only complete Year 1 and leave Year 2 as zero</t>
  </si>
  <si>
    <t>For 2-year grants, remember to factor in inflation for Year 2 costs (typically 2-3%)</t>
  </si>
  <si>
    <t>Use the Notes column to provide brief explanations - use the Budget Narrative sheet for detailed justifications</t>
  </si>
  <si>
    <t>The Budget Summary at the top will update automatically as you complete the budget</t>
  </si>
  <si>
    <t>FUNDING SOURCES</t>
  </si>
  <si>
    <t>Enter the amount you're requesting from Macmillan</t>
  </si>
  <si>
    <t>List any other confirmed or pending funding sources</t>
  </si>
  <si>
    <t>Include in-kind contributions if applicable (e.g., donated venue hire)</t>
  </si>
  <si>
    <t>Mark funding as 'Secured' or 'Pending' to show status</t>
  </si>
  <si>
    <t>IMPORTANT BUDGET CONSIDERTIONS</t>
  </si>
  <si>
    <t>Overhead costs must NOT exceed 15% of total project costs</t>
  </si>
  <si>
    <t>Evaluation and learning costs should be 3-10% of total project costs</t>
  </si>
  <si>
    <t>Your total income must equal your total expenditure (check the Balance Check in the summary)</t>
  </si>
  <si>
    <t>Project staff salaries should be in 'Staff Costs' not 'Overhead Costs'</t>
  </si>
  <si>
    <t>Only organisational overheads (rent, utilities, management support) go in the Overhead line</t>
  </si>
  <si>
    <t>BUDGET NARRATIVE SHEET</t>
  </si>
  <si>
    <t>Use this sheet to provide detailed justifications for your budget</t>
  </si>
  <si>
    <t>Pay particular attention to justifying:</t>
  </si>
  <si>
    <t xml:space="preserve">  - Staffing levels and day rates</t>
  </si>
  <si>
    <t xml:space="preserve">  - Significant equipment or service costs</t>
  </si>
  <si>
    <t xml:space="preserve">  - How you've calculated overhead percentage</t>
  </si>
  <si>
    <t xml:space="preserve">  - Match funding calculations</t>
  </si>
  <si>
    <t xml:space="preserve">  - Contingency allowance</t>
  </si>
  <si>
    <t>VALIDATION CHECKS</t>
  </si>
  <si>
    <t>The template includes automatic checks:</t>
  </si>
  <si>
    <t xml:space="preserve">  - Balance Check: Confirms income equals expenditure</t>
  </si>
  <si>
    <t xml:space="preserve">  - Overhead %: Shows if you're within the 15% limit</t>
  </si>
  <si>
    <t xml:space="preserve">  - Evaluation %: Shows if you're within the recommended 3-10% range</t>
  </si>
  <si>
    <t>BEFORE YOU SUBMIT</t>
  </si>
  <si>
    <r>
      <t xml:space="preserve">Check all </t>
    </r>
    <r>
      <rPr>
        <b/>
        <sz val="14"/>
        <color rgb="FF0000FF"/>
        <rFont val="Aptos"/>
        <family val="2"/>
      </rPr>
      <t>blue fields</t>
    </r>
    <r>
      <rPr>
        <sz val="14"/>
        <rFont val="Aptos"/>
        <family val="2"/>
      </rPr>
      <t xml:space="preserve"> are completed</t>
    </r>
  </si>
  <si>
    <t>Verify your Budget Summary shows 'Balanced'</t>
  </si>
  <si>
    <t>Ensure overhead costs don't exceed 15%</t>
  </si>
  <si>
    <t>Review your Budget Narrative sheet for completeness</t>
  </si>
  <si>
    <t>Save the file with your organisation name: OrganisationName_Budget_CAREGrant.xlsx</t>
  </si>
  <si>
    <t>Email to CommunityGrants@macmillan.org.uk with subject: CARE Grant Budget - [Your Organisation Name]</t>
  </si>
  <si>
    <t>HELP AND SUPPORT</t>
  </si>
  <si>
    <t>If you need help completing this budget template:</t>
  </si>
  <si>
    <t xml:space="preserve">Email: CommunityGrants@macmillan.org.uk  </t>
  </si>
  <si>
    <t>We offer pre-application calls to discuss your budget</t>
  </si>
  <si>
    <t>The Applicant Information Pack includes budget guidance and FAQs</t>
  </si>
  <si>
    <r>
      <t xml:space="preserve">Macmillan </t>
    </r>
    <r>
      <rPr>
        <b/>
        <sz val="26"/>
        <color rgb="FF008A26"/>
        <rFont val="Aptos"/>
        <family val="2"/>
      </rPr>
      <t>CARE</t>
    </r>
    <r>
      <rPr>
        <b/>
        <sz val="26"/>
        <rFont val="Aptos"/>
        <family val="2"/>
      </rPr>
      <t xml:space="preserve"> Grants Programme - Budget Template</t>
    </r>
  </si>
  <si>
    <r>
      <t xml:space="preserve">Complete all </t>
    </r>
    <r>
      <rPr>
        <i/>
        <sz val="14"/>
        <color rgb="FF0000FF"/>
        <rFont val="Aptos"/>
        <family val="2"/>
      </rPr>
      <t>blue text</t>
    </r>
    <r>
      <rPr>
        <i/>
        <sz val="14"/>
        <rFont val="Aptos"/>
        <family val="2"/>
      </rPr>
      <t xml:space="preserve"> fields. Formulas will calculate automatically. Ensure your budget balances (income = expenditure).</t>
    </r>
  </si>
  <si>
    <t>Organisation Name:</t>
  </si>
  <si>
    <t>[Enter organisation name]</t>
  </si>
  <si>
    <t>Project Title:</t>
  </si>
  <si>
    <t>[Enter project title]</t>
  </si>
  <si>
    <t>Project Duration:</t>
  </si>
  <si>
    <t>[Select: 1 or 2 years]</t>
  </si>
  <si>
    <t>BUDGET SUMMARY</t>
  </si>
  <si>
    <t>Total Project Cost</t>
  </si>
  <si>
    <t>Amount Requested from Macmillan</t>
  </si>
  <si>
    <t>Match Funding</t>
  </si>
  <si>
    <t>Overhead Costs (as % of total)</t>
  </si>
  <si>
    <t>Evaluation Costs (as % of total)</t>
  </si>
  <si>
    <t>Balance Check</t>
  </si>
  <si>
    <r>
      <t>Note:</t>
    </r>
    <r>
      <rPr>
        <sz val="14"/>
        <rFont val="Aptos"/>
        <family val="2"/>
      </rPr>
      <t xml:space="preserve"> Overhead costs should not exceed 15% of total project costs. Evaluation costs should be 3-10% of total.</t>
    </r>
  </si>
  <si>
    <t>Funding Source</t>
  </si>
  <si>
    <t>Status</t>
  </si>
  <si>
    <t>Amount</t>
  </si>
  <si>
    <t>Notes</t>
  </si>
  <si>
    <r>
      <t xml:space="preserve">Macmillan </t>
    </r>
    <r>
      <rPr>
        <b/>
        <sz val="14"/>
        <color rgb="FF008A26"/>
        <rFont val="Aptos"/>
        <family val="2"/>
      </rPr>
      <t>CARE</t>
    </r>
    <r>
      <rPr>
        <b/>
        <sz val="14"/>
        <rFont val="Aptos"/>
        <family val="2"/>
      </rPr>
      <t xml:space="preserve"> Grant</t>
    </r>
  </si>
  <si>
    <t>Grant Requested</t>
  </si>
  <si>
    <t>Pending approval</t>
  </si>
  <si>
    <t>[Enter amount you're requesting from Macmillan]</t>
  </si>
  <si>
    <t>Other Funding Sources (if applicable)</t>
  </si>
  <si>
    <t>[Funder name 1]</t>
  </si>
  <si>
    <t>[Secured/Pending]</t>
  </si>
  <si>
    <t>In-Kind Contributions (if applicable)</t>
  </si>
  <si>
    <t>[Description]</t>
  </si>
  <si>
    <t>In-kind</t>
  </si>
  <si>
    <t>[e.g., donated venue hire]</t>
  </si>
  <si>
    <t>TOTAL INCOME</t>
  </si>
  <si>
    <t>PROJECT EXPENDITURE</t>
  </si>
  <si>
    <t>1. STAFF AND PEOPLE COSTS</t>
  </si>
  <si>
    <t>Budget Category</t>
  </si>
  <si>
    <t>Description / Justification</t>
  </si>
  <si>
    <t>Year 1 (£)</t>
  </si>
  <si>
    <t>Year 2 (£)</t>
  </si>
  <si>
    <t>Total</t>
  </si>
  <si>
    <t>Project Staff Salaries</t>
  </si>
  <si>
    <t>[Role, FTE, salary. E.g., Project Coordinator 0.5 FTE]</t>
  </si>
  <si>
    <t>Recruitment Costs</t>
  </si>
  <si>
    <t>[Advertising, interview expenses]</t>
  </si>
  <si>
    <t>Freelance/Consultant Fees</t>
  </si>
  <si>
    <t>[Specify role and day rate]</t>
  </si>
  <si>
    <t>Fees for Experts by Experience</t>
  </si>
  <si>
    <t>[People with lived experience contributing to project]</t>
  </si>
  <si>
    <t>Include daily rates</t>
  </si>
  <si>
    <t>Staff Training &amp; Supervision</t>
  </si>
  <si>
    <t>[Project-related training only]</t>
  </si>
  <si>
    <t>[Add more staff costs here if needed]</t>
  </si>
  <si>
    <t>Subtotal: Staff and People Costs</t>
  </si>
  <si>
    <t>2. PROJECT DELIVERY COSTS</t>
  </si>
  <si>
    <t>Venue Hire</t>
  </si>
  <si>
    <t>[Meeting rooms, event spaces]</t>
  </si>
  <si>
    <t>Equipment &amp; Materials</t>
  </si>
  <si>
    <t>[Project-specific items only]</t>
  </si>
  <si>
    <t>Travel &amp; Transport</t>
  </si>
  <si>
    <t>[Staff and participant travel]</t>
  </si>
  <si>
    <t>Catering &amp; Refreshments</t>
  </si>
  <si>
    <t>[For project activities]</t>
  </si>
  <si>
    <t>Translation &amp; Interpretation</t>
  </si>
  <si>
    <t>[BSL, written translations]</t>
  </si>
  <si>
    <t>Printing &amp; Communications</t>
  </si>
  <si>
    <t>[Materials, promotional items]</t>
  </si>
  <si>
    <t>Partnership Development</t>
  </si>
  <si>
    <t>[Costs related to building partnerships]</t>
  </si>
  <si>
    <t>Co-design Workshops</t>
  </si>
  <si>
    <t>[Facilitation, participant expenses]</t>
  </si>
  <si>
    <t>[Add more delivery costs here if needed]</t>
  </si>
  <si>
    <t>Subtotal: Project Delivery Costs</t>
  </si>
  <si>
    <t>3. OVERHEAD COSTS (Maximum 15% of total project costs)</t>
  </si>
  <si>
    <t>Organisational Overheads</t>
  </si>
  <si>
    <t>[Rent, utilities, management time, HR support, etc.]</t>
  </si>
  <si>
    <t>Up to 15% of total</t>
  </si>
  <si>
    <t>Subtotal: Overhead Costs</t>
  </si>
  <si>
    <t>4. EVALUATION AND LEARNING COSTS (Recommended 3-10% of total)</t>
  </si>
  <si>
    <t>Evaluation Design &amp; Support</t>
  </si>
  <si>
    <t>[External evaluator, framework development]</t>
  </si>
  <si>
    <t>Data Collection Tools</t>
  </si>
  <si>
    <t>[Software, survey tools]</t>
  </si>
  <si>
    <t>Impact Assessment</t>
  </si>
  <si>
    <t>[Time and materials for measuring outcomes]</t>
  </si>
  <si>
    <t>Report Writing &amp; Documentation</t>
  </si>
  <si>
    <t>[Staff time or external support]</t>
  </si>
  <si>
    <t>[Add more evaluation costs here if needed]</t>
  </si>
  <si>
    <t>Subtotal: Evaluation Costs</t>
  </si>
  <si>
    <t>5. CONTINGENCY (Up to 10% recommended for 2-year projects)</t>
  </si>
  <si>
    <t>Contingency</t>
  </si>
  <si>
    <t>[Unforeseen costs, inflation buffer for Year 2]</t>
  </si>
  <si>
    <t>Include inflation</t>
  </si>
  <si>
    <t>[Add more contingency costs here if needed]</t>
  </si>
  <si>
    <t>Subtotal: Contingency Costs</t>
  </si>
  <si>
    <t>TOTAL PROJECT EXPENDITURE</t>
  </si>
  <si>
    <t>IMPORTANT NOTES</t>
  </si>
  <si>
    <r>
      <rPr>
        <b/>
        <sz val="14"/>
        <color rgb="FF0000FF"/>
        <rFont val="Aptos"/>
        <family val="2"/>
      </rPr>
      <t xml:space="preserve">Blue text </t>
    </r>
    <r>
      <rPr>
        <sz val="14"/>
        <rFont val="Aptos"/>
        <family val="2"/>
      </rPr>
      <t>fields should be completed with your specific costs</t>
    </r>
  </si>
  <si>
    <r>
      <t>Ensure your Total Income equals your</t>
    </r>
    <r>
      <rPr>
        <b/>
        <sz val="14"/>
        <rFont val="Aptos"/>
        <family val="2"/>
      </rPr>
      <t xml:space="preserve"> </t>
    </r>
    <r>
      <rPr>
        <sz val="14"/>
        <rFont val="Aptos"/>
        <family val="2"/>
      </rPr>
      <t>Total Expenditure</t>
    </r>
  </si>
  <si>
    <t>Overhead costs must not exceed 15% of total project costs</t>
  </si>
  <si>
    <t>Evaluation costs should be approx. 3-10% of total project costs</t>
  </si>
  <si>
    <t>For 2-year projects, remember to factor in inflation for Year 2 costs</t>
  </si>
  <si>
    <t>BUDGET NARRATIVE AND JUSTIFICATION</t>
  </si>
  <si>
    <t>Use this sheet to provide detailed justification for your budget items, particularly significant costs.</t>
  </si>
  <si>
    <t>Detailed Justification</t>
  </si>
  <si>
    <t>Explain staffing structure and why these roles are necessary</t>
  </si>
  <si>
    <t>[Enter your justification here]</t>
  </si>
  <si>
    <t>Detail FTE calculations and salary justification</t>
  </si>
  <si>
    <t>Explain recruitment approach and timeline</t>
  </si>
  <si>
    <t>Justify day rates for freelancers/consultants</t>
  </si>
  <si>
    <t>Explain how you've valued lived experience contributions</t>
  </si>
  <si>
    <t>Describe planned activities and associated costs</t>
  </si>
  <si>
    <t>Explain venue requirements and why commercial hire is needed (if applicable)</t>
  </si>
  <si>
    <t>Detail equipment/materials needed and why</t>
  </si>
  <si>
    <t>Justify travel costs (who, where, why)</t>
  </si>
  <si>
    <t>Explain accessibility provisions and participant expenses</t>
  </si>
  <si>
    <t>3. OVERHEAD COSTS</t>
  </si>
  <si>
    <t>Explain what proportion of core costs relate to this project</t>
  </si>
  <si>
    <t>Justify why these costs are necessary for project delivery</t>
  </si>
  <si>
    <t>4. EVALUATION AND LEARNING</t>
  </si>
  <si>
    <t>Describe your evaluation approach</t>
  </si>
  <si>
    <t>Explain why external support is needed (if applicable)</t>
  </si>
  <si>
    <t>5. MATCH FUNDING (if applicable)</t>
  </si>
  <si>
    <t>List all other funding sources and their status</t>
  </si>
  <si>
    <t>Explain in-kind contributions and how they've been valued</t>
  </si>
  <si>
    <t>Describe any donated goods/services and their market value</t>
  </si>
  <si>
    <t>6. CONTINGENCY &amp; INFLATION</t>
  </si>
  <si>
    <t>Explain your contingency percentage and rationale</t>
  </si>
  <si>
    <t>Detail inflation assumptions for Year 2 (if 2-year project)</t>
  </si>
  <si>
    <t xml:space="preserve"> Identify specific risks you're planning for</t>
  </si>
  <si>
    <t>[Add more overhead costs here if needed]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</si>
</sst>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\£#,##0"/>
    <numFmt numFmtId="165" formatCode="0.0%"/>
  </numFmts>
  <fonts count="2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2"/>
      <color theme="0"/>
      <name val="Aptos"/>
      <family val="2"/>
    </font>
    <font>
      <sz val="14"/>
      <color theme="1"/>
      <name val="Aptos"/>
      <family val="2"/>
    </font>
    <font>
      <b/>
      <sz val="14"/>
      <color rgb="FF008A26"/>
      <name val="Aptos"/>
      <family val="2"/>
    </font>
    <font>
      <sz val="14"/>
      <name val="Aptos"/>
      <family val="2"/>
    </font>
    <font>
      <b/>
      <sz val="14"/>
      <color rgb="FF0000FF"/>
      <name val="Aptos"/>
      <family val="2"/>
    </font>
    <font>
      <b/>
      <sz val="14"/>
      <name val="Aptos"/>
      <family val="2"/>
    </font>
    <font>
      <u/>
      <sz val="14"/>
      <color theme="10"/>
      <name val="Aptos"/>
      <family val="2"/>
    </font>
    <font>
      <i/>
      <sz val="14"/>
      <name val="Aptos"/>
      <family val="2"/>
    </font>
    <font>
      <i/>
      <sz val="14"/>
      <color rgb="FF0000FF"/>
      <name val="Aptos"/>
      <family val="2"/>
    </font>
    <font>
      <sz val="14"/>
      <color rgb="FF0000FF"/>
      <name val="Aptos"/>
      <family val="2"/>
    </font>
    <font>
      <b/>
      <sz val="14"/>
      <color rgb="FFFFFFFF"/>
      <name val="Aptos"/>
      <family val="2"/>
    </font>
    <font>
      <b/>
      <sz val="14"/>
      <color theme="0"/>
      <name val="Aptos"/>
      <family val="2"/>
    </font>
    <font>
      <b/>
      <sz val="14"/>
      <color theme="1"/>
      <name val="Aptos"/>
      <family val="2"/>
    </font>
    <font>
      <b/>
      <sz val="22"/>
      <name val="Aptos"/>
      <family val="2"/>
    </font>
    <font>
      <sz val="22"/>
      <name val="Aptos"/>
      <family val="2"/>
    </font>
    <font>
      <sz val="8"/>
      <name val="Aptos Narrow"/>
      <family val="2"/>
      <scheme val="minor"/>
    </font>
    <font>
      <b/>
      <sz val="26"/>
      <name val="Aptos"/>
      <family val="2"/>
    </font>
    <font>
      <b/>
      <sz val="26"/>
      <color rgb="FF008A26"/>
      <name val="Aptos"/>
      <family val="2"/>
    </font>
    <font>
      <sz val="26"/>
      <name val="Aptos"/>
      <family val="2"/>
    </font>
    <font>
      <sz val="9"/>
      <color indexed="81"/>
      <name val="Tahoma"/>
      <family val="2"/>
    </font>
    <font>
      <b/>
      <sz val="18"/>
      <color theme="0"/>
      <name val="Aptos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4"/>
      <color theme="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rgb="FF008A26"/>
        <bgColor indexed="64"/>
      </patternFill>
    </fill>
    <fill>
      <patternFill patternType="solid">
        <fgColor rgb="FFE5FAEB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FFFEF"/>
        <bgColor rgb="FFD9E1F2"/>
      </patternFill>
    </fill>
    <fill>
      <patternFill patternType="solid">
        <fgColor rgb="FF008A26"/>
        <bgColor rgb="FFB4C7E7"/>
      </patternFill>
    </fill>
    <fill>
      <patternFill patternType="solid">
        <fgColor rgb="FFD7F5DB"/>
        <bgColor indexed="64"/>
      </patternFill>
    </fill>
    <fill>
      <patternFill patternType="solid">
        <fgColor rgb="FFFAEA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0">
    <xf numFmtId="0" fontId="0" fillId="0" borderId="0" xfId="0"/>
    <xf numFmtId="164" fontId="11" fillId="0" borderId="5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9" fillId="0" borderId="5" xfId="0" applyFont="1" applyFill="1" applyBorder="1" applyAlignment="1" applyProtection="1">
      <alignment vertical="center" wrapText="1"/>
      <protection locked="0"/>
    </xf>
    <xf numFmtId="164" fontId="11" fillId="0" borderId="1" xfId="0" applyNumberFormat="1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1" fillId="0" borderId="19" xfId="0" applyFont="1" applyFill="1" applyBorder="1" applyAlignment="1" applyProtection="1">
      <alignment vertical="center"/>
      <protection locked="0"/>
    </xf>
    <xf numFmtId="0" fontId="3" fillId="0" borderId="20" xfId="0" applyFont="1" applyFill="1" applyBorder="1" applyAlignment="1" applyProtection="1">
      <alignment vertical="center"/>
      <protection locked="0"/>
    </xf>
    <xf numFmtId="0" fontId="11" fillId="0" borderId="33" xfId="0" applyFont="1" applyFill="1" applyBorder="1" applyAlignment="1" applyProtection="1">
      <alignment vertical="center"/>
      <protection locked="0"/>
    </xf>
    <xf numFmtId="164" fontId="11" fillId="0" borderId="2" xfId="0" applyNumberFormat="1" applyFont="1" applyFill="1" applyBorder="1" applyAlignment="1" applyProtection="1">
      <alignment vertical="center"/>
      <protection locked="0"/>
    </xf>
    <xf numFmtId="0" fontId="9" fillId="0" borderId="34" xfId="0" applyFont="1" applyFill="1" applyBorder="1" applyAlignment="1" applyProtection="1">
      <alignment vertical="center"/>
      <protection locked="0"/>
    </xf>
    <xf numFmtId="164" fontId="11" fillId="0" borderId="23" xfId="0" applyNumberFormat="1" applyFont="1" applyFill="1" applyBorder="1" applyAlignment="1" applyProtection="1">
      <alignment vertical="center"/>
      <protection locked="0"/>
    </xf>
    <xf numFmtId="0" fontId="11" fillId="0" borderId="21" xfId="0" applyFont="1" applyFill="1" applyBorder="1" applyAlignment="1" applyProtection="1">
      <alignment vertical="center"/>
      <protection locked="0"/>
    </xf>
    <xf numFmtId="0" fontId="11" fillId="0" borderId="23" xfId="0" applyFont="1" applyFill="1" applyBorder="1" applyAlignment="1" applyProtection="1">
      <alignment vertical="center"/>
      <protection locked="0"/>
    </xf>
    <xf numFmtId="0" fontId="3" fillId="0" borderId="22" xfId="0" applyFont="1" applyFill="1" applyBorder="1" applyAlignment="1" applyProtection="1">
      <alignment vertical="center"/>
      <protection locked="0"/>
    </xf>
    <xf numFmtId="0" fontId="3" fillId="0" borderId="37" xfId="0" applyFont="1" applyFill="1" applyBorder="1" applyAlignment="1" applyProtection="1">
      <alignment vertical="center"/>
      <protection locked="0"/>
    </xf>
    <xf numFmtId="0" fontId="5" fillId="0" borderId="34" xfId="0" applyFont="1" applyFill="1" applyBorder="1" applyAlignment="1" applyProtection="1">
      <alignment vertical="center"/>
      <protection locked="0"/>
    </xf>
    <xf numFmtId="0" fontId="9" fillId="0" borderId="37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vertical="center" wrapText="1"/>
      <protection locked="0"/>
    </xf>
    <xf numFmtId="164" fontId="11" fillId="0" borderId="4" xfId="0" applyNumberFormat="1" applyFont="1" applyFill="1" applyBorder="1" applyAlignment="1" applyProtection="1">
      <alignment vertical="center"/>
      <protection locked="0"/>
    </xf>
    <xf numFmtId="0" fontId="5" fillId="0" borderId="38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9" fillId="0" borderId="39" xfId="0" applyFont="1" applyFill="1" applyBorder="1" applyAlignment="1" applyProtection="1">
      <alignment vertical="center" wrapText="1"/>
      <protection locked="0"/>
    </xf>
    <xf numFmtId="164" fontId="11" fillId="0" borderId="39" xfId="0" applyNumberFormat="1" applyFont="1" applyFill="1" applyBorder="1" applyAlignment="1" applyProtection="1">
      <alignment vertical="center"/>
      <protection locked="0"/>
    </xf>
    <xf numFmtId="0" fontId="5" fillId="0" borderId="40" xfId="0" applyFont="1" applyFill="1" applyBorder="1" applyAlignment="1" applyProtection="1">
      <alignment vertical="center"/>
      <protection locked="0"/>
    </xf>
    <xf numFmtId="0" fontId="9" fillId="0" borderId="31" xfId="0" applyFont="1" applyFill="1" applyBorder="1" applyAlignment="1" applyProtection="1">
      <alignment vertical="center"/>
      <protection locked="0"/>
    </xf>
    <xf numFmtId="0" fontId="9" fillId="0" borderId="32" xfId="0" applyFont="1" applyFill="1" applyBorder="1" applyAlignment="1" applyProtection="1">
      <alignment vertical="center" wrapText="1"/>
      <protection locked="0"/>
    </xf>
    <xf numFmtId="164" fontId="11" fillId="0" borderId="32" xfId="0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vertical="center"/>
      <protection locked="0"/>
    </xf>
    <xf numFmtId="0" fontId="9" fillId="0" borderId="37" xfId="0" applyFont="1" applyFill="1" applyBorder="1" applyAlignment="1" applyProtection="1">
      <alignment vertical="center" wrapText="1"/>
      <protection locked="0"/>
    </xf>
    <xf numFmtId="0" fontId="9" fillId="0" borderId="31" xfId="0" applyFont="1" applyFill="1" applyBorder="1" applyAlignment="1" applyProtection="1">
      <alignment vertical="center" wrapText="1"/>
      <protection locked="0"/>
    </xf>
    <xf numFmtId="0" fontId="3" fillId="0" borderId="34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7" fillId="0" borderId="14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7" fillId="0" borderId="15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7" fillId="0" borderId="16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0" fontId="7" fillId="7" borderId="24" xfId="0" applyFont="1" applyFill="1" applyBorder="1" applyAlignment="1" applyProtection="1">
      <alignment vertical="center"/>
    </xf>
    <xf numFmtId="0" fontId="7" fillId="7" borderId="3" xfId="0" applyFont="1" applyFill="1" applyBorder="1" applyAlignment="1" applyProtection="1">
      <alignment vertical="center"/>
    </xf>
    <xf numFmtId="0" fontId="7" fillId="7" borderId="19" xfId="0" applyFont="1" applyFill="1" applyBorder="1" applyAlignment="1" applyProtection="1">
      <alignment vertical="center"/>
    </xf>
    <xf numFmtId="0" fontId="7" fillId="7" borderId="1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7" borderId="26" xfId="0" applyFont="1" applyFill="1" applyBorder="1" applyAlignment="1" applyProtection="1">
      <alignment horizontal="center" vertical="center"/>
    </xf>
    <xf numFmtId="0" fontId="7" fillId="7" borderId="27" xfId="0" applyFont="1" applyFill="1" applyBorder="1" applyAlignment="1" applyProtection="1">
      <alignment horizontal="center" vertical="center"/>
    </xf>
    <xf numFmtId="0" fontId="7" fillId="7" borderId="28" xfId="0" applyFont="1" applyFill="1" applyBorder="1" applyAlignment="1" applyProtection="1">
      <alignment horizontal="center" vertical="center"/>
    </xf>
    <xf numFmtId="0" fontId="25" fillId="0" borderId="0" xfId="0" applyFont="1" applyFill="1" applyAlignment="1" applyProtection="1">
      <alignment vertical="center"/>
    </xf>
    <xf numFmtId="0" fontId="7" fillId="7" borderId="10" xfId="0" applyFont="1" applyFill="1" applyBorder="1" applyAlignment="1" applyProtection="1">
      <alignment horizontal="center" vertical="center" wrapText="1"/>
    </xf>
    <xf numFmtId="0" fontId="7" fillId="7" borderId="41" xfId="0" applyFont="1" applyFill="1" applyBorder="1" applyAlignment="1" applyProtection="1">
      <alignment horizontal="center" vertical="center" wrapText="1"/>
    </xf>
    <xf numFmtId="0" fontId="7" fillId="7" borderId="42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/>
    </xf>
    <xf numFmtId="164" fontId="14" fillId="0" borderId="4" xfId="0" applyNumberFormat="1" applyFont="1" applyFill="1" applyBorder="1" applyAlignment="1" applyProtection="1">
      <alignment vertical="center"/>
    </xf>
    <xf numFmtId="164" fontId="14" fillId="0" borderId="5" xfId="0" applyNumberFormat="1" applyFont="1" applyFill="1" applyBorder="1" applyAlignment="1" applyProtection="1">
      <alignment vertical="center"/>
    </xf>
    <xf numFmtId="0" fontId="13" fillId="11" borderId="12" xfId="0" applyFont="1" applyFill="1" applyBorder="1" applyAlignment="1" applyProtection="1">
      <alignment vertical="center"/>
    </xf>
    <xf numFmtId="0" fontId="25" fillId="11" borderId="29" xfId="0" applyFont="1" applyFill="1" applyBorder="1" applyAlignment="1" applyProtection="1">
      <alignment vertical="center"/>
    </xf>
    <xf numFmtId="164" fontId="13" fillId="11" borderId="27" xfId="0" applyNumberFormat="1" applyFont="1" applyFill="1" applyBorder="1" applyAlignment="1" applyProtection="1">
      <alignment vertical="center"/>
    </xf>
    <xf numFmtId="0" fontId="25" fillId="11" borderId="13" xfId="0" applyFont="1" applyFill="1" applyBorder="1" applyAlignment="1" applyProtection="1">
      <alignment vertical="center"/>
    </xf>
    <xf numFmtId="164" fontId="14" fillId="0" borderId="39" xfId="0" applyNumberFormat="1" applyFont="1" applyFill="1" applyBorder="1" applyAlignment="1" applyProtection="1">
      <alignment vertical="center"/>
    </xf>
    <xf numFmtId="164" fontId="14" fillId="0" borderId="32" xfId="0" applyNumberFormat="1" applyFont="1" applyFill="1" applyBorder="1" applyAlignment="1" applyProtection="1">
      <alignment vertical="center"/>
    </xf>
    <xf numFmtId="164" fontId="7" fillId="0" borderId="0" xfId="0" applyNumberFormat="1" applyFont="1" applyFill="1" applyAlignment="1" applyProtection="1">
      <alignment vertical="center"/>
    </xf>
    <xf numFmtId="0" fontId="13" fillId="12" borderId="12" xfId="0" applyFont="1" applyFill="1" applyBorder="1" applyAlignment="1" applyProtection="1">
      <alignment vertical="center"/>
    </xf>
    <xf numFmtId="0" fontId="25" fillId="12" borderId="29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164" fontId="14" fillId="9" borderId="3" xfId="0" applyNumberFormat="1" applyFont="1" applyFill="1" applyBorder="1" applyAlignment="1" applyProtection="1">
      <alignment horizontal="center" vertical="center"/>
    </xf>
    <xf numFmtId="165" fontId="14" fillId="9" borderId="1" xfId="0" applyNumberFormat="1" applyFont="1" applyFill="1" applyBorder="1" applyAlignment="1" applyProtection="1">
      <alignment horizontal="center" vertical="center"/>
    </xf>
    <xf numFmtId="164" fontId="14" fillId="9" borderId="25" xfId="0" applyNumberFormat="1" applyFont="1" applyFill="1" applyBorder="1" applyAlignment="1" applyProtection="1">
      <alignment horizontal="center" vertical="center"/>
    </xf>
    <xf numFmtId="0" fontId="14" fillId="9" borderId="2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7" fillId="5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5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22" fillId="6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 applyProtection="1">
      <alignment vertical="center"/>
      <protection locked="0"/>
    </xf>
    <xf numFmtId="0" fontId="3" fillId="0" borderId="45" xfId="0" applyFont="1" applyFill="1" applyBorder="1" applyAlignment="1" applyProtection="1">
      <alignment vertical="center"/>
      <protection locked="0"/>
    </xf>
    <xf numFmtId="164" fontId="11" fillId="0" borderId="45" xfId="0" applyNumberFormat="1" applyFont="1" applyFill="1" applyBorder="1" applyAlignment="1" applyProtection="1">
      <alignment vertical="center"/>
      <protection locked="0"/>
    </xf>
    <xf numFmtId="0" fontId="9" fillId="0" borderId="42" xfId="0" applyFont="1" applyFill="1" applyBorder="1" applyAlignment="1" applyProtection="1">
      <alignment vertical="center"/>
      <protection locked="0"/>
    </xf>
    <xf numFmtId="0" fontId="11" fillId="0" borderId="24" xfId="0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alignment vertical="center"/>
      <protection locked="0"/>
    </xf>
    <xf numFmtId="164" fontId="11" fillId="0" borderId="3" xfId="0" applyNumberFormat="1" applyFont="1" applyFill="1" applyBorder="1" applyAlignment="1" applyProtection="1">
      <alignment vertical="center"/>
      <protection locked="0"/>
    </xf>
    <xf numFmtId="0" fontId="3" fillId="0" borderId="25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9" fillId="0" borderId="25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2" borderId="46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7" borderId="46" xfId="0" applyFont="1" applyFill="1" applyBorder="1" applyAlignment="1">
      <alignment vertical="center"/>
    </xf>
    <xf numFmtId="0" fontId="5" fillId="0" borderId="47" xfId="0" applyFont="1" applyBorder="1" applyAlignment="1">
      <alignment vertical="center" wrapText="1"/>
    </xf>
    <xf numFmtId="0" fontId="3" fillId="0" borderId="47" xfId="0" applyFont="1" applyBorder="1" applyAlignment="1">
      <alignment vertical="center"/>
    </xf>
    <xf numFmtId="0" fontId="4" fillId="3" borderId="47" xfId="0" applyFont="1" applyFill="1" applyBorder="1" applyAlignment="1">
      <alignment vertical="center"/>
    </xf>
    <xf numFmtId="0" fontId="8" fillId="0" borderId="47" xfId="1" applyFont="1" applyBorder="1" applyAlignment="1">
      <alignment vertical="center" wrapText="1"/>
    </xf>
    <xf numFmtId="0" fontId="3" fillId="0" borderId="48" xfId="0" applyFont="1" applyBorder="1" applyAlignment="1">
      <alignment vertical="center"/>
    </xf>
    <xf numFmtId="0" fontId="11" fillId="0" borderId="17" xfId="0" applyFont="1" applyFill="1" applyBorder="1" applyAlignment="1" applyProtection="1">
      <alignment horizontal="left" vertical="center"/>
      <protection locked="0"/>
    </xf>
    <xf numFmtId="0" fontId="11" fillId="0" borderId="18" xfId="0" applyFont="1" applyFill="1" applyBorder="1" applyAlignment="1" applyProtection="1">
      <alignment horizontal="left" vertical="center"/>
      <protection locked="0"/>
    </xf>
    <xf numFmtId="0" fontId="11" fillId="0" borderId="19" xfId="0" applyFont="1" applyFill="1" applyBorder="1" applyAlignment="1" applyProtection="1">
      <alignment horizontal="left" vertical="center"/>
      <protection locked="0"/>
    </xf>
    <xf numFmtId="0" fontId="11" fillId="0" borderId="20" xfId="0" applyFont="1" applyFill="1" applyBorder="1" applyAlignment="1" applyProtection="1">
      <alignment horizontal="left" vertical="center"/>
      <protection locked="0"/>
    </xf>
    <xf numFmtId="0" fontId="11" fillId="0" borderId="21" xfId="0" applyFont="1" applyFill="1" applyBorder="1" applyAlignment="1" applyProtection="1">
      <alignment horizontal="left" vertical="center"/>
      <protection locked="0"/>
    </xf>
    <xf numFmtId="0" fontId="11" fillId="0" borderId="22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Alignment="1" applyProtection="1">
      <alignment horizontal="left" vertical="center"/>
    </xf>
    <xf numFmtId="0" fontId="20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30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26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vertical="center"/>
    </xf>
    <xf numFmtId="0" fontId="3" fillId="2" borderId="28" xfId="0" applyFont="1" applyFill="1" applyBorder="1" applyAlignment="1" applyProtection="1">
      <alignment vertical="center"/>
    </xf>
    <xf numFmtId="0" fontId="7" fillId="10" borderId="26" xfId="0" applyFont="1" applyFill="1" applyBorder="1" applyAlignment="1" applyProtection="1">
      <alignment horizontal="left" vertical="center"/>
    </xf>
    <xf numFmtId="0" fontId="7" fillId="10" borderId="27" xfId="0" applyFont="1" applyFill="1" applyBorder="1" applyAlignment="1" applyProtection="1">
      <alignment horizontal="left" vertical="center"/>
    </xf>
    <xf numFmtId="0" fontId="7" fillId="10" borderId="28" xfId="0" applyFont="1" applyFill="1" applyBorder="1" applyAlignment="1" applyProtection="1">
      <alignment horizontal="left" vertical="center"/>
    </xf>
    <xf numFmtId="0" fontId="12" fillId="2" borderId="12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7" fillId="8" borderId="21" xfId="0" applyFont="1" applyFill="1" applyBorder="1" applyAlignment="1" applyProtection="1">
      <alignment horizontal="left" vertical="center" wrapText="1"/>
    </xf>
    <xf numFmtId="0" fontId="7" fillId="8" borderId="23" xfId="0" applyFont="1" applyFill="1" applyBorder="1" applyAlignment="1" applyProtection="1">
      <alignment horizontal="left" vertical="center" wrapText="1"/>
    </xf>
    <xf numFmtId="0" fontId="7" fillId="8" borderId="22" xfId="0" applyFont="1" applyFill="1" applyBorder="1" applyAlignment="1" applyProtection="1">
      <alignment horizontal="left" vertical="center" wrapText="1"/>
    </xf>
    <xf numFmtId="0" fontId="7" fillId="10" borderId="12" xfId="0" applyFont="1" applyFill="1" applyBorder="1" applyAlignment="1" applyProtection="1">
      <alignment horizontal="left" vertical="center"/>
    </xf>
    <xf numFmtId="0" fontId="7" fillId="10" borderId="29" xfId="0" applyFont="1" applyFill="1" applyBorder="1" applyAlignment="1" applyProtection="1">
      <alignment horizontal="left" vertical="center"/>
    </xf>
    <xf numFmtId="0" fontId="7" fillId="10" borderId="13" xfId="0" applyFont="1" applyFill="1" applyBorder="1" applyAlignment="1" applyProtection="1">
      <alignment horizontal="left" vertical="center"/>
    </xf>
    <xf numFmtId="164" fontId="14" fillId="10" borderId="36" xfId="0" applyNumberFormat="1" applyFont="1" applyFill="1" applyBorder="1" applyAlignment="1" applyProtection="1">
      <alignment horizontal="center" vertical="center"/>
    </xf>
    <xf numFmtId="164" fontId="14" fillId="10" borderId="13" xfId="0" applyNumberFormat="1" applyFont="1" applyFill="1" applyBorder="1" applyAlignment="1" applyProtection="1">
      <alignment horizontal="center" vertical="center"/>
    </xf>
    <xf numFmtId="0" fontId="13" fillId="11" borderId="12" xfId="0" applyFont="1" applyFill="1" applyBorder="1" applyAlignment="1" applyProtection="1">
      <alignment horizontal="center" vertical="center"/>
    </xf>
    <xf numFmtId="0" fontId="13" fillId="11" borderId="35" xfId="0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4">
    <dxf>
      <font>
        <color auto="1"/>
      </font>
      <fill>
        <patternFill>
          <bgColor rgb="FFC5FFDF"/>
        </patternFill>
      </fill>
    </dxf>
    <dxf>
      <fill>
        <patternFill>
          <bgColor theme="5" tint="0.79998168889431442"/>
        </patternFill>
      </fill>
    </dxf>
    <dxf>
      <fill>
        <patternFill>
          <bgColor rgb="FF9FFFCA"/>
        </patternFill>
      </fill>
    </dxf>
    <dxf>
      <fill>
        <patternFill>
          <bgColor theme="5" tint="0.59996337778862885"/>
        </patternFill>
      </fill>
    </dxf>
  </dxfs>
  <tableStyles count="1" defaultTableStyle="TableStyleMedium2" defaultPivotStyle="PivotStyleLight16">
    <tableStyle name="Table Style 1" pivot="0" count="0" xr9:uid="{86B35037-D37F-46D3-BCF1-CF0FC505EA84}"/>
  </tableStyles>
  <colors>
    <mruColors>
      <color rgb="FFD7F5DB"/>
      <color rgb="FF008A26"/>
      <color rgb="FFFAEAF8"/>
      <color rgb="FF0000FF"/>
      <color rgb="FFE5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unityGrants@macmillan.org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A868-4CD7-4331-B04C-F1483D93A60C}">
  <dimension ref="B1:B57"/>
  <sheetViews>
    <sheetView showGridLines="0" zoomScale="90" zoomScaleNormal="90" workbookViewId="0">
      <selection activeCell="D6" sqref="D6"/>
    </sheetView>
  </sheetViews>
  <sheetFormatPr defaultColWidth="8.7109375" defaultRowHeight="18.75" x14ac:dyDescent="0.25"/>
  <cols>
    <col min="1" max="1" width="5" style="109" customWidth="1"/>
    <col min="2" max="2" width="157.140625" style="75" bestFit="1" customWidth="1"/>
    <col min="3" max="16384" width="8.7109375" style="109"/>
  </cols>
  <sheetData>
    <row r="1" spans="2:2" ht="24.95" customHeight="1" x14ac:dyDescent="0.25">
      <c r="B1" s="110" t="s">
        <v>0</v>
      </c>
    </row>
    <row r="2" spans="2:2" s="111" customFormat="1" ht="19.5" thickBot="1" x14ac:dyDescent="0.3">
      <c r="B2" s="90"/>
    </row>
    <row r="3" spans="2:2" ht="20.100000000000001" customHeight="1" x14ac:dyDescent="0.25">
      <c r="B3" s="112" t="s">
        <v>1</v>
      </c>
    </row>
    <row r="4" spans="2:2" ht="23.45" customHeight="1" x14ac:dyDescent="0.25">
      <c r="B4" s="113" t="s">
        <v>2</v>
      </c>
    </row>
    <row r="5" spans="2:2" ht="21.6" customHeight="1" x14ac:dyDescent="0.25">
      <c r="B5" s="113" t="s">
        <v>3</v>
      </c>
    </row>
    <row r="6" spans="2:2" ht="24.95" customHeight="1" x14ac:dyDescent="0.25">
      <c r="B6" s="113" t="s">
        <v>4</v>
      </c>
    </row>
    <row r="7" spans="2:2" ht="24.95" customHeight="1" x14ac:dyDescent="0.25">
      <c r="B7" s="113" t="s">
        <v>5</v>
      </c>
    </row>
    <row r="8" spans="2:2" x14ac:dyDescent="0.25">
      <c r="B8" s="114"/>
    </row>
    <row r="9" spans="2:2" ht="20.100000000000001" customHeight="1" x14ac:dyDescent="0.25">
      <c r="B9" s="115" t="s">
        <v>6</v>
      </c>
    </row>
    <row r="10" spans="2:2" ht="23.45" customHeight="1" x14ac:dyDescent="0.25">
      <c r="B10" s="113" t="s">
        <v>7</v>
      </c>
    </row>
    <row r="11" spans="2:2" ht="26.45" customHeight="1" x14ac:dyDescent="0.25">
      <c r="B11" s="113" t="s">
        <v>8</v>
      </c>
    </row>
    <row r="12" spans="2:2" ht="20.100000000000001" customHeight="1" x14ac:dyDescent="0.25">
      <c r="B12" s="113" t="s">
        <v>9</v>
      </c>
    </row>
    <row r="13" spans="2:2" ht="21.6" customHeight="1" x14ac:dyDescent="0.25">
      <c r="B13" s="113" t="s">
        <v>10</v>
      </c>
    </row>
    <row r="14" spans="2:2" ht="24.95" customHeight="1" x14ac:dyDescent="0.25">
      <c r="B14" s="113" t="s">
        <v>11</v>
      </c>
    </row>
    <row r="15" spans="2:2" x14ac:dyDescent="0.25">
      <c r="B15" s="114"/>
    </row>
    <row r="16" spans="2:2" ht="20.100000000000001" customHeight="1" x14ac:dyDescent="0.25">
      <c r="B16" s="115" t="s">
        <v>12</v>
      </c>
    </row>
    <row r="17" spans="2:2" ht="24.95" customHeight="1" x14ac:dyDescent="0.25">
      <c r="B17" s="113" t="s">
        <v>13</v>
      </c>
    </row>
    <row r="18" spans="2:2" ht="24.95" customHeight="1" x14ac:dyDescent="0.25">
      <c r="B18" s="113" t="s">
        <v>14</v>
      </c>
    </row>
    <row r="19" spans="2:2" ht="24.95" customHeight="1" x14ac:dyDescent="0.25">
      <c r="B19" s="113" t="s">
        <v>15</v>
      </c>
    </row>
    <row r="20" spans="2:2" ht="24.95" customHeight="1" x14ac:dyDescent="0.25">
      <c r="B20" s="113" t="s">
        <v>16</v>
      </c>
    </row>
    <row r="21" spans="2:2" x14ac:dyDescent="0.25">
      <c r="B21" s="114"/>
    </row>
    <row r="22" spans="2:2" ht="20.100000000000001" customHeight="1" x14ac:dyDescent="0.25">
      <c r="B22" s="115" t="s">
        <v>17</v>
      </c>
    </row>
    <row r="23" spans="2:2" ht="24.95" customHeight="1" x14ac:dyDescent="0.25">
      <c r="B23" s="113" t="s">
        <v>18</v>
      </c>
    </row>
    <row r="24" spans="2:2" ht="24.95" customHeight="1" x14ac:dyDescent="0.25">
      <c r="B24" s="113" t="s">
        <v>19</v>
      </c>
    </row>
    <row r="25" spans="2:2" ht="29.45" customHeight="1" x14ac:dyDescent="0.25">
      <c r="B25" s="113" t="s">
        <v>20</v>
      </c>
    </row>
    <row r="26" spans="2:2" ht="24.95" customHeight="1" x14ac:dyDescent="0.25">
      <c r="B26" s="113" t="s">
        <v>21</v>
      </c>
    </row>
    <row r="27" spans="2:2" ht="26.45" customHeight="1" x14ac:dyDescent="0.25">
      <c r="B27" s="113" t="s">
        <v>22</v>
      </c>
    </row>
    <row r="28" spans="2:2" x14ac:dyDescent="0.25">
      <c r="B28" s="114"/>
    </row>
    <row r="29" spans="2:2" ht="20.100000000000001" customHeight="1" x14ac:dyDescent="0.25">
      <c r="B29" s="115" t="s">
        <v>23</v>
      </c>
    </row>
    <row r="30" spans="2:2" ht="24.95" customHeight="1" x14ac:dyDescent="0.25">
      <c r="B30" s="113" t="s">
        <v>24</v>
      </c>
    </row>
    <row r="31" spans="2:2" ht="24.95" customHeight="1" x14ac:dyDescent="0.25">
      <c r="B31" s="113" t="s">
        <v>25</v>
      </c>
    </row>
    <row r="32" spans="2:2" ht="24.95" customHeight="1" x14ac:dyDescent="0.25">
      <c r="B32" s="113" t="s">
        <v>26</v>
      </c>
    </row>
    <row r="33" spans="2:2" ht="24.95" customHeight="1" x14ac:dyDescent="0.25">
      <c r="B33" s="113" t="s">
        <v>27</v>
      </c>
    </row>
    <row r="34" spans="2:2" ht="24.95" customHeight="1" x14ac:dyDescent="0.25">
      <c r="B34" s="113" t="s">
        <v>28</v>
      </c>
    </row>
    <row r="35" spans="2:2" ht="24.95" customHeight="1" x14ac:dyDescent="0.25">
      <c r="B35" s="113" t="s">
        <v>29</v>
      </c>
    </row>
    <row r="36" spans="2:2" ht="24.95" customHeight="1" x14ac:dyDescent="0.25">
      <c r="B36" s="113" t="s">
        <v>30</v>
      </c>
    </row>
    <row r="37" spans="2:2" x14ac:dyDescent="0.25">
      <c r="B37" s="114"/>
    </row>
    <row r="38" spans="2:2" ht="20.100000000000001" customHeight="1" x14ac:dyDescent="0.25">
      <c r="B38" s="115" t="s">
        <v>31</v>
      </c>
    </row>
    <row r="39" spans="2:2" ht="24.95" customHeight="1" x14ac:dyDescent="0.25">
      <c r="B39" s="113" t="s">
        <v>32</v>
      </c>
    </row>
    <row r="40" spans="2:2" ht="24.95" customHeight="1" x14ac:dyDescent="0.25">
      <c r="B40" s="113" t="s">
        <v>33</v>
      </c>
    </row>
    <row r="41" spans="2:2" ht="24.95" customHeight="1" x14ac:dyDescent="0.25">
      <c r="B41" s="113" t="s">
        <v>34</v>
      </c>
    </row>
    <row r="42" spans="2:2" ht="24.95" customHeight="1" x14ac:dyDescent="0.25">
      <c r="B42" s="113" t="s">
        <v>35</v>
      </c>
    </row>
    <row r="43" spans="2:2" x14ac:dyDescent="0.25">
      <c r="B43" s="114"/>
    </row>
    <row r="44" spans="2:2" ht="20.100000000000001" customHeight="1" x14ac:dyDescent="0.25">
      <c r="B44" s="115" t="s">
        <v>36</v>
      </c>
    </row>
    <row r="45" spans="2:2" ht="24.95" customHeight="1" x14ac:dyDescent="0.25">
      <c r="B45" s="113" t="s">
        <v>37</v>
      </c>
    </row>
    <row r="46" spans="2:2" ht="24.95" customHeight="1" x14ac:dyDescent="0.25">
      <c r="B46" s="113" t="s">
        <v>38</v>
      </c>
    </row>
    <row r="47" spans="2:2" ht="24.95" customHeight="1" x14ac:dyDescent="0.25">
      <c r="B47" s="113" t="s">
        <v>39</v>
      </c>
    </row>
    <row r="48" spans="2:2" ht="24.95" customHeight="1" x14ac:dyDescent="0.25">
      <c r="B48" s="113" t="s">
        <v>40</v>
      </c>
    </row>
    <row r="49" spans="2:2" ht="27" customHeight="1" x14ac:dyDescent="0.25">
      <c r="B49" s="113" t="s">
        <v>41</v>
      </c>
    </row>
    <row r="50" spans="2:2" ht="19.5" customHeight="1" x14ac:dyDescent="0.25">
      <c r="B50" s="113" t="s">
        <v>42</v>
      </c>
    </row>
    <row r="51" spans="2:2" x14ac:dyDescent="0.25">
      <c r="B51" s="114"/>
    </row>
    <row r="52" spans="2:2" ht="20.100000000000001" customHeight="1" x14ac:dyDescent="0.25">
      <c r="B52" s="115" t="s">
        <v>43</v>
      </c>
    </row>
    <row r="53" spans="2:2" ht="24.95" customHeight="1" x14ac:dyDescent="0.25">
      <c r="B53" s="113" t="s">
        <v>44</v>
      </c>
    </row>
    <row r="54" spans="2:2" ht="24.95" customHeight="1" x14ac:dyDescent="0.25">
      <c r="B54" s="116" t="s">
        <v>45</v>
      </c>
    </row>
    <row r="55" spans="2:2" ht="24.95" customHeight="1" x14ac:dyDescent="0.25">
      <c r="B55" s="113" t="s">
        <v>46</v>
      </c>
    </row>
    <row r="56" spans="2:2" ht="20.45" customHeight="1" x14ac:dyDescent="0.25">
      <c r="B56" s="113" t="s">
        <v>47</v>
      </c>
    </row>
    <row r="57" spans="2:2" ht="9.9499999999999993" customHeight="1" thickBot="1" x14ac:dyDescent="0.3">
      <c r="B57" s="117"/>
    </row>
  </sheetData>
  <hyperlinks>
    <hyperlink ref="B54" r:id="rId1" xr:uid="{337586C5-8BF3-40DA-8BB5-B4926DFBA9C5}"/>
  </hyperlinks>
  <pageMargins left="0.75" right="0.75" top="1" bottom="1" header="0.5" footer="0.5"/>
  <pageSetup paperSize="9" orientation="portrait" r:id="rId2"/>
  <headerFooter>
    <oddFooter>&amp;L_x000D_&amp;1#&amp;"Calibri"&amp;10&amp;K000000 Macmillan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2E6A2-A6D9-4A36-AE98-1DED37275B6F}">
  <sheetPr>
    <pageSetUpPr autoPageBreaks="0"/>
  </sheetPr>
  <dimension ref="A1:K103"/>
  <sheetViews>
    <sheetView showGridLines="0" tabSelected="1" zoomScale="60" zoomScaleNormal="60" zoomScaleSheetLayoutView="50" workbookViewId="0">
      <selection activeCell="D19" sqref="D19"/>
    </sheetView>
  </sheetViews>
  <sheetFormatPr defaultColWidth="8.7109375" defaultRowHeight="29.1" customHeight="1" x14ac:dyDescent="0.25"/>
  <cols>
    <col min="1" max="1" width="5" style="35" customWidth="1"/>
    <col min="2" max="7" width="61.28515625" style="35" customWidth="1"/>
    <col min="8" max="9" width="8.7109375" style="35" customWidth="1"/>
    <col min="10" max="16384" width="8.7109375" style="35"/>
  </cols>
  <sheetData>
    <row r="1" spans="1:8" s="33" customFormat="1" ht="16.5" customHeight="1" x14ac:dyDescent="0.25"/>
    <row r="2" spans="1:8" s="33" customFormat="1" ht="34.5" x14ac:dyDescent="0.25">
      <c r="A2" s="34"/>
      <c r="B2" s="124" t="s">
        <v>48</v>
      </c>
      <c r="C2" s="125"/>
      <c r="D2" s="125"/>
      <c r="E2" s="125"/>
      <c r="F2" s="125"/>
      <c r="G2" s="125"/>
      <c r="H2" s="34"/>
    </row>
    <row r="3" spans="1:8" s="33" customFormat="1" ht="30" customHeight="1" x14ac:dyDescent="0.25">
      <c r="A3" s="35"/>
      <c r="B3" s="126" t="s">
        <v>49</v>
      </c>
      <c r="C3" s="127"/>
      <c r="D3" s="127"/>
      <c r="E3" s="127"/>
      <c r="F3" s="127"/>
      <c r="G3" s="127"/>
      <c r="H3" s="34"/>
    </row>
    <row r="4" spans="1:8" s="33" customFormat="1" ht="19.5" thickBot="1" x14ac:dyDescent="0.3">
      <c r="A4" s="35"/>
      <c r="B4" s="35"/>
      <c r="C4" s="35"/>
      <c r="D4" s="35"/>
      <c r="E4" s="35"/>
      <c r="F4" s="35"/>
      <c r="G4" s="35"/>
      <c r="H4" s="34"/>
    </row>
    <row r="5" spans="1:8" ht="29.1" customHeight="1" x14ac:dyDescent="0.25">
      <c r="B5" s="36" t="s">
        <v>50</v>
      </c>
      <c r="C5" s="118" t="s">
        <v>51</v>
      </c>
      <c r="D5" s="119"/>
      <c r="E5" s="37"/>
      <c r="F5" s="37"/>
      <c r="G5" s="37"/>
    </row>
    <row r="6" spans="1:8" ht="29.1" customHeight="1" x14ac:dyDescent="0.25">
      <c r="B6" s="38" t="s">
        <v>52</v>
      </c>
      <c r="C6" s="120" t="s">
        <v>53</v>
      </c>
      <c r="D6" s="121"/>
      <c r="E6" s="39"/>
      <c r="F6" s="39"/>
      <c r="G6" s="39"/>
    </row>
    <row r="7" spans="1:8" ht="29.1" customHeight="1" thickBot="1" x14ac:dyDescent="0.3">
      <c r="B7" s="40" t="s">
        <v>54</v>
      </c>
      <c r="C7" s="122" t="s">
        <v>55</v>
      </c>
      <c r="D7" s="123"/>
      <c r="E7" s="37"/>
      <c r="F7" s="37"/>
      <c r="G7" s="37"/>
    </row>
    <row r="8" spans="1:8" ht="29.1" customHeight="1" x14ac:dyDescent="0.25">
      <c r="B8" s="41"/>
      <c r="C8" s="42"/>
      <c r="D8" s="42"/>
      <c r="E8" s="37"/>
      <c r="F8" s="37"/>
      <c r="G8" s="37"/>
    </row>
    <row r="9" spans="1:8" ht="29.1" customHeight="1" thickBot="1" x14ac:dyDescent="0.3"/>
    <row r="10" spans="1:8" ht="29.1" customHeight="1" thickBot="1" x14ac:dyDescent="0.3">
      <c r="B10" s="131" t="s">
        <v>56</v>
      </c>
      <c r="C10" s="132"/>
      <c r="D10" s="132"/>
      <c r="E10" s="132"/>
      <c r="F10" s="132"/>
      <c r="G10" s="133"/>
    </row>
    <row r="11" spans="1:8" ht="29.1" customHeight="1" x14ac:dyDescent="0.25">
      <c r="B11" s="43" t="s">
        <v>57</v>
      </c>
      <c r="C11" s="69">
        <f>Total_Income</f>
        <v>0</v>
      </c>
      <c r="D11" s="44" t="s">
        <v>58</v>
      </c>
      <c r="E11" s="69">
        <f>D19</f>
        <v>0</v>
      </c>
      <c r="F11" s="44" t="s">
        <v>59</v>
      </c>
      <c r="G11" s="71">
        <f>SUM(D21:D25)</f>
        <v>0</v>
      </c>
    </row>
    <row r="12" spans="1:8" ht="29.1" customHeight="1" x14ac:dyDescent="0.25">
      <c r="B12" s="45" t="s">
        <v>60</v>
      </c>
      <c r="C12" s="70">
        <f>IF(Total_Costs&gt;0, Overhead_Costs/Total_Costs, 0)</f>
        <v>0</v>
      </c>
      <c r="D12" s="46" t="s">
        <v>61</v>
      </c>
      <c r="E12" s="70">
        <f>IF(Total_Costs&gt;0, Evaluation_Costs/Total_Costs, 0)</f>
        <v>0</v>
      </c>
      <c r="F12" s="46" t="s">
        <v>62</v>
      </c>
      <c r="G12" s="72" t="str">
        <f>IF(ABS(Total_Income-Total_Costs)&lt;1,"✓ Balanced","✗ Not Balanced")</f>
        <v>✓ Balanced</v>
      </c>
    </row>
    <row r="13" spans="1:8" ht="29.1" customHeight="1" thickBot="1" x14ac:dyDescent="0.3">
      <c r="B13" s="140" t="s">
        <v>63</v>
      </c>
      <c r="C13" s="141"/>
      <c r="D13" s="141"/>
      <c r="E13" s="141"/>
      <c r="F13" s="141"/>
      <c r="G13" s="142"/>
    </row>
    <row r="14" spans="1:8" ht="29.1" customHeight="1" x14ac:dyDescent="0.25">
      <c r="B14" s="47"/>
      <c r="C14" s="47"/>
      <c r="D14" s="47"/>
      <c r="E14" s="47"/>
      <c r="F14" s="47"/>
      <c r="G14" s="47"/>
    </row>
    <row r="15" spans="1:8" ht="29.1" customHeight="1" thickBot="1" x14ac:dyDescent="0.3"/>
    <row r="16" spans="1:8" ht="29.1" customHeight="1" thickBot="1" x14ac:dyDescent="0.3">
      <c r="B16" s="128" t="s">
        <v>12</v>
      </c>
      <c r="C16" s="129"/>
      <c r="D16" s="129"/>
      <c r="E16" s="130"/>
    </row>
    <row r="17" spans="2:7" ht="29.1" customHeight="1" thickBot="1" x14ac:dyDescent="0.3">
      <c r="B17" s="48" t="s">
        <v>64</v>
      </c>
      <c r="C17" s="49" t="s">
        <v>65</v>
      </c>
      <c r="D17" s="49" t="s">
        <v>66</v>
      </c>
      <c r="E17" s="50" t="s">
        <v>67</v>
      </c>
      <c r="F17" s="51"/>
      <c r="G17" s="51"/>
    </row>
    <row r="18" spans="2:7" ht="29.1" customHeight="1" thickBot="1" x14ac:dyDescent="0.3">
      <c r="B18" s="143" t="s">
        <v>68</v>
      </c>
      <c r="C18" s="144"/>
      <c r="D18" s="144"/>
      <c r="E18" s="145"/>
    </row>
    <row r="19" spans="2:7" ht="29.1" customHeight="1" thickBot="1" x14ac:dyDescent="0.3">
      <c r="B19" s="99" t="s">
        <v>69</v>
      </c>
      <c r="C19" s="100" t="s">
        <v>70</v>
      </c>
      <c r="D19" s="101">
        <v>0</v>
      </c>
      <c r="E19" s="102" t="s">
        <v>71</v>
      </c>
    </row>
    <row r="20" spans="2:7" ht="29.1" customHeight="1" thickBot="1" x14ac:dyDescent="0.3">
      <c r="B20" s="143" t="s">
        <v>72</v>
      </c>
      <c r="C20" s="144"/>
      <c r="D20" s="144"/>
      <c r="E20" s="145"/>
    </row>
    <row r="21" spans="2:7" ht="29.1" customHeight="1" x14ac:dyDescent="0.25">
      <c r="B21" s="103" t="s">
        <v>73</v>
      </c>
      <c r="C21" s="104" t="s">
        <v>74</v>
      </c>
      <c r="D21" s="105">
        <v>0</v>
      </c>
      <c r="E21" s="106"/>
    </row>
    <row r="22" spans="2:7" ht="29.1" customHeight="1" x14ac:dyDescent="0.25">
      <c r="B22" s="6"/>
      <c r="C22" s="5"/>
      <c r="D22" s="4">
        <v>0</v>
      </c>
      <c r="E22" s="7"/>
    </row>
    <row r="23" spans="2:7" ht="29.1" customHeight="1" x14ac:dyDescent="0.25">
      <c r="B23" s="6"/>
      <c r="C23" s="5"/>
      <c r="D23" s="4">
        <v>0</v>
      </c>
      <c r="E23" s="7"/>
    </row>
    <row r="24" spans="2:7" ht="29.1" customHeight="1" x14ac:dyDescent="0.25">
      <c r="B24" s="6"/>
      <c r="C24" s="5"/>
      <c r="D24" s="4">
        <v>0</v>
      </c>
      <c r="E24" s="7"/>
    </row>
    <row r="25" spans="2:7" ht="29.1" customHeight="1" thickBot="1" x14ac:dyDescent="0.3">
      <c r="B25" s="12"/>
      <c r="C25" s="13"/>
      <c r="D25" s="11">
        <v>0</v>
      </c>
      <c r="E25" s="14"/>
    </row>
    <row r="26" spans="2:7" ht="29.1" customHeight="1" thickBot="1" x14ac:dyDescent="0.3">
      <c r="B26" s="143" t="s">
        <v>75</v>
      </c>
      <c r="C26" s="144"/>
      <c r="D26" s="144"/>
      <c r="E26" s="145"/>
    </row>
    <row r="27" spans="2:7" ht="29.1" customHeight="1" x14ac:dyDescent="0.25">
      <c r="B27" s="103" t="s">
        <v>76</v>
      </c>
      <c r="C27" s="107" t="s">
        <v>77</v>
      </c>
      <c r="D27" s="105">
        <v>0</v>
      </c>
      <c r="E27" s="108" t="s">
        <v>78</v>
      </c>
    </row>
    <row r="28" spans="2:7" ht="29.1" customHeight="1" thickBot="1" x14ac:dyDescent="0.3">
      <c r="B28" s="8" t="s">
        <v>76</v>
      </c>
      <c r="C28" s="2"/>
      <c r="D28" s="9">
        <v>0</v>
      </c>
      <c r="E28" s="10"/>
    </row>
    <row r="29" spans="2:7" ht="29.1" customHeight="1" thickBot="1" x14ac:dyDescent="0.3">
      <c r="B29" s="148" t="s">
        <v>79</v>
      </c>
      <c r="C29" s="149"/>
      <c r="D29" s="146">
        <f>SUM(D19:D28)</f>
        <v>0</v>
      </c>
      <c r="E29" s="147"/>
    </row>
    <row r="31" spans="2:7" ht="29.1" customHeight="1" thickBot="1" x14ac:dyDescent="0.3"/>
    <row r="32" spans="2:7" ht="29.1" customHeight="1" thickBot="1" x14ac:dyDescent="0.3">
      <c r="B32" s="137" t="s">
        <v>80</v>
      </c>
      <c r="C32" s="138"/>
      <c r="D32" s="138"/>
      <c r="E32" s="138"/>
      <c r="F32" s="138"/>
      <c r="G32" s="139"/>
    </row>
    <row r="33" spans="2:11" ht="29.1" customHeight="1" thickBot="1" x14ac:dyDescent="0.3"/>
    <row r="34" spans="2:11" ht="29.1" customHeight="1" thickBot="1" x14ac:dyDescent="0.3">
      <c r="B34" s="134" t="s">
        <v>81</v>
      </c>
      <c r="C34" s="135"/>
      <c r="D34" s="135"/>
      <c r="E34" s="135"/>
      <c r="F34" s="135"/>
      <c r="G34" s="136"/>
    </row>
    <row r="35" spans="2:11" ht="29.1" customHeight="1" thickBot="1" x14ac:dyDescent="0.3">
      <c r="B35" s="52" t="s">
        <v>82</v>
      </c>
      <c r="C35" s="53" t="s">
        <v>83</v>
      </c>
      <c r="D35" s="53" t="s">
        <v>84</v>
      </c>
      <c r="E35" s="53" t="s">
        <v>85</v>
      </c>
      <c r="F35" s="53" t="s">
        <v>86</v>
      </c>
      <c r="G35" s="54" t="s">
        <v>67</v>
      </c>
      <c r="K35" s="55"/>
    </row>
    <row r="36" spans="2:11" ht="29.1" customHeight="1" x14ac:dyDescent="0.25">
      <c r="B36" s="18" t="s">
        <v>87</v>
      </c>
      <c r="C36" s="19" t="s">
        <v>88</v>
      </c>
      <c r="D36" s="20">
        <v>0</v>
      </c>
      <c r="E36" s="20">
        <v>0</v>
      </c>
      <c r="F36" s="56">
        <f>SUM(D36:E36)</f>
        <v>0</v>
      </c>
      <c r="G36" s="21"/>
    </row>
    <row r="37" spans="2:11" ht="29.1" customHeight="1" x14ac:dyDescent="0.25">
      <c r="B37" s="15" t="s">
        <v>89</v>
      </c>
      <c r="C37" s="3" t="s">
        <v>90</v>
      </c>
      <c r="D37" s="1">
        <v>0</v>
      </c>
      <c r="E37" s="1">
        <v>0</v>
      </c>
      <c r="F37" s="57">
        <f t="shared" ref="F37:F46" si="0">SUM(D37:E37)</f>
        <v>0</v>
      </c>
      <c r="G37" s="16"/>
    </row>
    <row r="38" spans="2:11" ht="29.1" customHeight="1" x14ac:dyDescent="0.25">
      <c r="B38" s="15" t="s">
        <v>91</v>
      </c>
      <c r="C38" s="3" t="s">
        <v>92</v>
      </c>
      <c r="D38" s="1">
        <v>0</v>
      </c>
      <c r="E38" s="1">
        <v>0</v>
      </c>
      <c r="F38" s="57">
        <f t="shared" si="0"/>
        <v>0</v>
      </c>
      <c r="G38" s="16"/>
    </row>
    <row r="39" spans="2:11" ht="29.1" customHeight="1" x14ac:dyDescent="0.25">
      <c r="B39" s="15" t="s">
        <v>93</v>
      </c>
      <c r="C39" s="3" t="s">
        <v>94</v>
      </c>
      <c r="D39" s="1">
        <v>0</v>
      </c>
      <c r="E39" s="1">
        <v>0</v>
      </c>
      <c r="F39" s="57">
        <f t="shared" si="0"/>
        <v>0</v>
      </c>
      <c r="G39" s="16" t="s">
        <v>95</v>
      </c>
    </row>
    <row r="40" spans="2:11" ht="29.1" customHeight="1" x14ac:dyDescent="0.25">
      <c r="B40" s="15" t="s">
        <v>96</v>
      </c>
      <c r="C40" s="3" t="s">
        <v>97</v>
      </c>
      <c r="D40" s="1">
        <v>0</v>
      </c>
      <c r="E40" s="1">
        <v>0</v>
      </c>
      <c r="F40" s="57">
        <f t="shared" si="0"/>
        <v>0</v>
      </c>
      <c r="G40" s="16"/>
    </row>
    <row r="41" spans="2:11" ht="29.1" customHeight="1" x14ac:dyDescent="0.25">
      <c r="B41" s="17" t="s">
        <v>98</v>
      </c>
      <c r="C41" s="3"/>
      <c r="D41" s="1">
        <v>0</v>
      </c>
      <c r="E41" s="1">
        <v>0</v>
      </c>
      <c r="F41" s="57">
        <f t="shared" si="0"/>
        <v>0</v>
      </c>
      <c r="G41" s="16"/>
    </row>
    <row r="42" spans="2:11" ht="29.1" customHeight="1" x14ac:dyDescent="0.25">
      <c r="B42" s="17" t="s">
        <v>98</v>
      </c>
      <c r="C42" s="3"/>
      <c r="D42" s="1">
        <v>0</v>
      </c>
      <c r="E42" s="1">
        <v>0</v>
      </c>
      <c r="F42" s="57">
        <f t="shared" si="0"/>
        <v>0</v>
      </c>
      <c r="G42" s="16"/>
    </row>
    <row r="43" spans="2:11" ht="29.1" customHeight="1" x14ac:dyDescent="0.25">
      <c r="B43" s="17" t="s">
        <v>98</v>
      </c>
      <c r="C43" s="3"/>
      <c r="D43" s="1">
        <v>0</v>
      </c>
      <c r="E43" s="1">
        <v>0</v>
      </c>
      <c r="F43" s="57">
        <f t="shared" si="0"/>
        <v>0</v>
      </c>
      <c r="G43" s="16"/>
    </row>
    <row r="44" spans="2:11" ht="29.1" customHeight="1" x14ac:dyDescent="0.25">
      <c r="B44" s="17" t="s">
        <v>98</v>
      </c>
      <c r="C44" s="3"/>
      <c r="D44" s="1">
        <v>0</v>
      </c>
      <c r="E44" s="1">
        <v>0</v>
      </c>
      <c r="F44" s="57">
        <f t="shared" si="0"/>
        <v>0</v>
      </c>
      <c r="G44" s="16"/>
    </row>
    <row r="45" spans="2:11" ht="29.1" customHeight="1" x14ac:dyDescent="0.25">
      <c r="B45" s="17" t="s">
        <v>98</v>
      </c>
      <c r="C45" s="3"/>
      <c r="D45" s="1">
        <v>0</v>
      </c>
      <c r="E45" s="1">
        <v>0</v>
      </c>
      <c r="F45" s="57">
        <f t="shared" si="0"/>
        <v>0</v>
      </c>
      <c r="G45" s="16"/>
    </row>
    <row r="46" spans="2:11" ht="29.1" customHeight="1" thickBot="1" x14ac:dyDescent="0.3">
      <c r="B46" s="17" t="s">
        <v>98</v>
      </c>
      <c r="C46" s="3"/>
      <c r="D46" s="1">
        <v>0</v>
      </c>
      <c r="E46" s="1">
        <v>0</v>
      </c>
      <c r="F46" s="57">
        <f t="shared" si="0"/>
        <v>0</v>
      </c>
      <c r="G46" s="16"/>
    </row>
    <row r="47" spans="2:11" ht="29.1" customHeight="1" thickBot="1" x14ac:dyDescent="0.3">
      <c r="B47" s="58" t="s">
        <v>99</v>
      </c>
      <c r="C47" s="59"/>
      <c r="D47" s="60">
        <f>SUM(D36:D46)</f>
        <v>0</v>
      </c>
      <c r="E47" s="60">
        <f t="shared" ref="E47:F47" si="1">SUM(E36:E46)</f>
        <v>0</v>
      </c>
      <c r="F47" s="60">
        <f t="shared" si="1"/>
        <v>0</v>
      </c>
      <c r="G47" s="61"/>
    </row>
    <row r="48" spans="2:11" ht="29.1" customHeight="1" thickBot="1" x14ac:dyDescent="0.3"/>
    <row r="49" spans="2:7" ht="29.1" customHeight="1" thickBot="1" x14ac:dyDescent="0.3">
      <c r="B49" s="134" t="s">
        <v>100</v>
      </c>
      <c r="C49" s="135"/>
      <c r="D49" s="135"/>
      <c r="E49" s="135"/>
      <c r="F49" s="135"/>
      <c r="G49" s="136"/>
    </row>
    <row r="50" spans="2:7" ht="29.1" customHeight="1" thickBot="1" x14ac:dyDescent="0.3">
      <c r="B50" s="52" t="s">
        <v>82</v>
      </c>
      <c r="C50" s="53" t="s">
        <v>83</v>
      </c>
      <c r="D50" s="53" t="s">
        <v>84</v>
      </c>
      <c r="E50" s="53" t="s">
        <v>85</v>
      </c>
      <c r="F50" s="53" t="s">
        <v>86</v>
      </c>
      <c r="G50" s="54" t="s">
        <v>67</v>
      </c>
    </row>
    <row r="51" spans="2:7" ht="29.1" customHeight="1" x14ac:dyDescent="0.25">
      <c r="B51" s="22" t="s">
        <v>101</v>
      </c>
      <c r="C51" s="23" t="s">
        <v>102</v>
      </c>
      <c r="D51" s="24">
        <v>0</v>
      </c>
      <c r="E51" s="24">
        <v>0</v>
      </c>
      <c r="F51" s="62">
        <f>SUM(Budget!$D51:$E51)</f>
        <v>0</v>
      </c>
      <c r="G51" s="25"/>
    </row>
    <row r="52" spans="2:7" ht="29.1" customHeight="1" x14ac:dyDescent="0.25">
      <c r="B52" s="15" t="s">
        <v>103</v>
      </c>
      <c r="C52" s="3" t="s">
        <v>104</v>
      </c>
      <c r="D52" s="1">
        <v>0</v>
      </c>
      <c r="E52" s="1">
        <v>0</v>
      </c>
      <c r="F52" s="57">
        <f>SUM(Budget!$D52:$E52)</f>
        <v>0</v>
      </c>
      <c r="G52" s="16"/>
    </row>
    <row r="53" spans="2:7" ht="29.1" customHeight="1" x14ac:dyDescent="0.25">
      <c r="B53" s="15" t="s">
        <v>105</v>
      </c>
      <c r="C53" s="3" t="s">
        <v>106</v>
      </c>
      <c r="D53" s="1">
        <v>0</v>
      </c>
      <c r="E53" s="1">
        <v>0</v>
      </c>
      <c r="F53" s="57">
        <f>SUM(Budget!$D53:$E53)</f>
        <v>0</v>
      </c>
      <c r="G53" s="16"/>
    </row>
    <row r="54" spans="2:7" ht="29.1" customHeight="1" x14ac:dyDescent="0.25">
      <c r="B54" s="15" t="s">
        <v>107</v>
      </c>
      <c r="C54" s="3" t="s">
        <v>108</v>
      </c>
      <c r="D54" s="1">
        <v>0</v>
      </c>
      <c r="E54" s="1">
        <v>0</v>
      </c>
      <c r="F54" s="57">
        <f>SUM(Budget!$D54:$E54)</f>
        <v>0</v>
      </c>
      <c r="G54" s="16"/>
    </row>
    <row r="55" spans="2:7" ht="29.1" customHeight="1" x14ac:dyDescent="0.25">
      <c r="B55" s="15" t="s">
        <v>109</v>
      </c>
      <c r="C55" s="3" t="s">
        <v>110</v>
      </c>
      <c r="D55" s="1">
        <v>0</v>
      </c>
      <c r="E55" s="1">
        <v>0</v>
      </c>
      <c r="F55" s="57">
        <f>SUM(Budget!$D55:$E55)</f>
        <v>0</v>
      </c>
      <c r="G55" s="16"/>
    </row>
    <row r="56" spans="2:7" ht="29.1" customHeight="1" x14ac:dyDescent="0.25">
      <c r="B56" s="15" t="s">
        <v>111</v>
      </c>
      <c r="C56" s="3" t="s">
        <v>112</v>
      </c>
      <c r="D56" s="1">
        <v>0</v>
      </c>
      <c r="E56" s="1">
        <v>0</v>
      </c>
      <c r="F56" s="57">
        <f>SUM(Budget!$D56:$E56)</f>
        <v>0</v>
      </c>
      <c r="G56" s="16"/>
    </row>
    <row r="57" spans="2:7" ht="29.1" customHeight="1" x14ac:dyDescent="0.25">
      <c r="B57" s="15" t="s">
        <v>113</v>
      </c>
      <c r="C57" s="3" t="s">
        <v>114</v>
      </c>
      <c r="D57" s="1">
        <v>0</v>
      </c>
      <c r="E57" s="1">
        <v>0</v>
      </c>
      <c r="F57" s="57">
        <f>SUM(Budget!$D57:$E57)</f>
        <v>0</v>
      </c>
      <c r="G57" s="16"/>
    </row>
    <row r="58" spans="2:7" ht="29.1" customHeight="1" x14ac:dyDescent="0.25">
      <c r="B58" s="15" t="s">
        <v>115</v>
      </c>
      <c r="C58" s="3" t="s">
        <v>116</v>
      </c>
      <c r="D58" s="1">
        <v>0</v>
      </c>
      <c r="E58" s="1">
        <v>0</v>
      </c>
      <c r="F58" s="57">
        <f>SUM(Budget!$D58:$E58)</f>
        <v>0</v>
      </c>
      <c r="G58" s="16"/>
    </row>
    <row r="59" spans="2:7" ht="29.1" customHeight="1" x14ac:dyDescent="0.25">
      <c r="B59" s="17" t="s">
        <v>117</v>
      </c>
      <c r="C59" s="3"/>
      <c r="D59" s="1">
        <v>0</v>
      </c>
      <c r="E59" s="1">
        <v>0</v>
      </c>
      <c r="F59" s="57">
        <f>SUM(Budget!$D59:$E59)</f>
        <v>0</v>
      </c>
      <c r="G59" s="16"/>
    </row>
    <row r="60" spans="2:7" ht="29.1" customHeight="1" x14ac:dyDescent="0.25">
      <c r="B60" s="17" t="s">
        <v>117</v>
      </c>
      <c r="C60" s="3"/>
      <c r="D60" s="1">
        <v>0</v>
      </c>
      <c r="E60" s="1">
        <v>0</v>
      </c>
      <c r="F60" s="57">
        <f>SUM(Budget!$D60:$E60)</f>
        <v>0</v>
      </c>
      <c r="G60" s="16"/>
    </row>
    <row r="61" spans="2:7" ht="29.1" customHeight="1" x14ac:dyDescent="0.25">
      <c r="B61" s="17" t="s">
        <v>117</v>
      </c>
      <c r="C61" s="3"/>
      <c r="D61" s="1">
        <v>0</v>
      </c>
      <c r="E61" s="1">
        <v>0</v>
      </c>
      <c r="F61" s="57">
        <f>SUM(Budget!$D61:$E61)</f>
        <v>0</v>
      </c>
      <c r="G61" s="16"/>
    </row>
    <row r="62" spans="2:7" ht="29.1" customHeight="1" x14ac:dyDescent="0.25">
      <c r="B62" s="17" t="s">
        <v>117</v>
      </c>
      <c r="C62" s="3"/>
      <c r="D62" s="1">
        <v>0</v>
      </c>
      <c r="E62" s="1">
        <v>0</v>
      </c>
      <c r="F62" s="57">
        <f>SUM(Budget!$D62:$E62)</f>
        <v>0</v>
      </c>
      <c r="G62" s="16"/>
    </row>
    <row r="63" spans="2:7" ht="29.1" customHeight="1" thickBot="1" x14ac:dyDescent="0.3">
      <c r="B63" s="26" t="s">
        <v>117</v>
      </c>
      <c r="C63" s="27"/>
      <c r="D63" s="28">
        <v>0</v>
      </c>
      <c r="E63" s="28">
        <v>0</v>
      </c>
      <c r="F63" s="63">
        <f>SUM(Budget!$D63:$E63)</f>
        <v>0</v>
      </c>
      <c r="G63" s="29"/>
    </row>
    <row r="64" spans="2:7" ht="29.1" customHeight="1" thickBot="1" x14ac:dyDescent="0.3">
      <c r="B64" s="58" t="s">
        <v>118</v>
      </c>
      <c r="C64" s="59"/>
      <c r="D64" s="60">
        <f>SUM(D51:D63)</f>
        <v>0</v>
      </c>
      <c r="E64" s="60">
        <f t="shared" ref="E64:F64" si="2">SUM(E51:E63)</f>
        <v>0</v>
      </c>
      <c r="F64" s="60">
        <f t="shared" si="2"/>
        <v>0</v>
      </c>
      <c r="G64" s="61"/>
    </row>
    <row r="65" spans="2:7" ht="29.1" customHeight="1" thickBot="1" x14ac:dyDescent="0.3"/>
    <row r="66" spans="2:7" ht="29.1" customHeight="1" thickBot="1" x14ac:dyDescent="0.3">
      <c r="B66" s="134" t="s">
        <v>119</v>
      </c>
      <c r="C66" s="135"/>
      <c r="D66" s="135"/>
      <c r="E66" s="135"/>
      <c r="F66" s="135"/>
      <c r="G66" s="136"/>
    </row>
    <row r="67" spans="2:7" ht="29.1" customHeight="1" thickBot="1" x14ac:dyDescent="0.3">
      <c r="B67" s="52" t="s">
        <v>82</v>
      </c>
      <c r="C67" s="53" t="s">
        <v>83</v>
      </c>
      <c r="D67" s="53" t="s">
        <v>84</v>
      </c>
      <c r="E67" s="53" t="s">
        <v>85</v>
      </c>
      <c r="F67" s="53" t="s">
        <v>86</v>
      </c>
      <c r="G67" s="54" t="s">
        <v>67</v>
      </c>
    </row>
    <row r="68" spans="2:7" ht="29.1" customHeight="1" x14ac:dyDescent="0.25">
      <c r="B68" s="22" t="s">
        <v>120</v>
      </c>
      <c r="C68" s="23" t="s">
        <v>121</v>
      </c>
      <c r="D68" s="24">
        <v>0</v>
      </c>
      <c r="E68" s="24">
        <v>0</v>
      </c>
      <c r="F68" s="62">
        <f>SUM(Budget!$D68:$E68)</f>
        <v>0</v>
      </c>
      <c r="G68" s="25" t="s">
        <v>122</v>
      </c>
    </row>
    <row r="69" spans="2:7" ht="29.1" customHeight="1" x14ac:dyDescent="0.25">
      <c r="B69" s="30" t="s">
        <v>176</v>
      </c>
      <c r="C69" s="3"/>
      <c r="D69" s="1">
        <v>0</v>
      </c>
      <c r="E69" s="1">
        <v>0</v>
      </c>
      <c r="F69" s="57">
        <f>SUM(Budget!$D69:$E69)</f>
        <v>0</v>
      </c>
      <c r="G69" s="16"/>
    </row>
    <row r="70" spans="2:7" ht="29.1" customHeight="1" x14ac:dyDescent="0.25">
      <c r="B70" s="30" t="s">
        <v>176</v>
      </c>
      <c r="C70" s="3"/>
      <c r="D70" s="1">
        <v>0</v>
      </c>
      <c r="E70" s="1">
        <v>0</v>
      </c>
      <c r="F70" s="57">
        <f>SUM(Budget!$D70:$E70)</f>
        <v>0</v>
      </c>
      <c r="G70" s="16"/>
    </row>
    <row r="71" spans="2:7" ht="29.1" customHeight="1" x14ac:dyDescent="0.25">
      <c r="B71" s="30" t="s">
        <v>176</v>
      </c>
      <c r="C71" s="3"/>
      <c r="D71" s="1">
        <v>0</v>
      </c>
      <c r="E71" s="1">
        <v>0</v>
      </c>
      <c r="F71" s="57">
        <f>SUM(Budget!$D71:$E71)</f>
        <v>0</v>
      </c>
      <c r="G71" s="16"/>
    </row>
    <row r="72" spans="2:7" ht="29.1" customHeight="1" thickBot="1" x14ac:dyDescent="0.3">
      <c r="B72" s="30" t="s">
        <v>176</v>
      </c>
      <c r="C72" s="27"/>
      <c r="D72" s="28">
        <v>0</v>
      </c>
      <c r="E72" s="28">
        <v>0</v>
      </c>
      <c r="F72" s="63">
        <f>SUM(Budget!$D72:$E72)</f>
        <v>0</v>
      </c>
      <c r="G72" s="29"/>
    </row>
    <row r="73" spans="2:7" ht="29.1" customHeight="1" thickBot="1" x14ac:dyDescent="0.3">
      <c r="B73" s="58" t="s">
        <v>123</v>
      </c>
      <c r="C73" s="59"/>
      <c r="D73" s="60">
        <f>SUM(Budget!$D$68:$D$72)</f>
        <v>0</v>
      </c>
      <c r="E73" s="60">
        <f>SUM(Budget!$E$68:$E$72)</f>
        <v>0</v>
      </c>
      <c r="F73" s="60">
        <f>SUM(Budget!$F$68:$F$72)</f>
        <v>0</v>
      </c>
      <c r="G73" s="61"/>
    </row>
    <row r="74" spans="2:7" ht="29.1" customHeight="1" thickBot="1" x14ac:dyDescent="0.3"/>
    <row r="75" spans="2:7" ht="29.1" customHeight="1" thickBot="1" x14ac:dyDescent="0.3">
      <c r="B75" s="134" t="s">
        <v>124</v>
      </c>
      <c r="C75" s="135"/>
      <c r="D75" s="135"/>
      <c r="E75" s="135"/>
      <c r="F75" s="135"/>
      <c r="G75" s="136"/>
    </row>
    <row r="76" spans="2:7" ht="29.1" customHeight="1" thickBot="1" x14ac:dyDescent="0.3">
      <c r="B76" s="52" t="s">
        <v>82</v>
      </c>
      <c r="C76" s="53" t="s">
        <v>83</v>
      </c>
      <c r="D76" s="53" t="s">
        <v>84</v>
      </c>
      <c r="E76" s="53" t="s">
        <v>85</v>
      </c>
      <c r="F76" s="53" t="s">
        <v>86</v>
      </c>
      <c r="G76" s="54" t="s">
        <v>67</v>
      </c>
    </row>
    <row r="77" spans="2:7" ht="29.1" customHeight="1" x14ac:dyDescent="0.25">
      <c r="B77" s="22" t="s">
        <v>125</v>
      </c>
      <c r="C77" s="23" t="s">
        <v>126</v>
      </c>
      <c r="D77" s="24">
        <v>0</v>
      </c>
      <c r="E77" s="24">
        <v>0</v>
      </c>
      <c r="F77" s="62">
        <f>SUM(Budget!$D77:$E77)</f>
        <v>0</v>
      </c>
      <c r="G77" s="25"/>
    </row>
    <row r="78" spans="2:7" ht="29.1" customHeight="1" x14ac:dyDescent="0.25">
      <c r="B78" s="15" t="s">
        <v>127</v>
      </c>
      <c r="C78" s="3" t="s">
        <v>128</v>
      </c>
      <c r="D78" s="1">
        <v>0</v>
      </c>
      <c r="E78" s="1">
        <v>0</v>
      </c>
      <c r="F78" s="57">
        <f>SUM(Budget!$D78:$E78)</f>
        <v>0</v>
      </c>
      <c r="G78" s="16"/>
    </row>
    <row r="79" spans="2:7" ht="29.1" customHeight="1" x14ac:dyDescent="0.25">
      <c r="B79" s="15" t="s">
        <v>129</v>
      </c>
      <c r="C79" s="3" t="s">
        <v>130</v>
      </c>
      <c r="D79" s="1">
        <v>0</v>
      </c>
      <c r="E79" s="1">
        <v>0</v>
      </c>
      <c r="F79" s="57">
        <f>SUM(Budget!$D79:$E79)</f>
        <v>0</v>
      </c>
      <c r="G79" s="16"/>
    </row>
    <row r="80" spans="2:7" ht="29.1" customHeight="1" x14ac:dyDescent="0.25">
      <c r="B80" s="15" t="s">
        <v>131</v>
      </c>
      <c r="C80" s="3" t="s">
        <v>132</v>
      </c>
      <c r="D80" s="1">
        <v>0</v>
      </c>
      <c r="E80" s="1">
        <v>0</v>
      </c>
      <c r="F80" s="57">
        <f>SUM(Budget!$D80:$E80)</f>
        <v>0</v>
      </c>
      <c r="G80" s="16"/>
    </row>
    <row r="81" spans="1:7" ht="29.1" customHeight="1" x14ac:dyDescent="0.25">
      <c r="B81" s="30" t="s">
        <v>133</v>
      </c>
      <c r="C81" s="3"/>
      <c r="D81" s="1">
        <v>0</v>
      </c>
      <c r="E81" s="1">
        <v>0</v>
      </c>
      <c r="F81" s="57">
        <f>SUM(Budget!$D81:$E81)</f>
        <v>0</v>
      </c>
      <c r="G81" s="16"/>
    </row>
    <row r="82" spans="1:7" ht="29.1" customHeight="1" x14ac:dyDescent="0.25">
      <c r="B82" s="30" t="s">
        <v>133</v>
      </c>
      <c r="C82" s="3"/>
      <c r="D82" s="1">
        <v>0</v>
      </c>
      <c r="E82" s="1">
        <v>0</v>
      </c>
      <c r="F82" s="57">
        <f>SUM(Budget!$D82:$E82)</f>
        <v>0</v>
      </c>
      <c r="G82" s="16"/>
    </row>
    <row r="83" spans="1:7" ht="29.1" customHeight="1" x14ac:dyDescent="0.25">
      <c r="B83" s="30" t="s">
        <v>133</v>
      </c>
      <c r="C83" s="3"/>
      <c r="D83" s="1">
        <v>0</v>
      </c>
      <c r="E83" s="1">
        <v>0</v>
      </c>
      <c r="F83" s="57">
        <f>SUM(Budget!$D83:$E83)</f>
        <v>0</v>
      </c>
      <c r="G83" s="16"/>
    </row>
    <row r="84" spans="1:7" ht="29.1" customHeight="1" thickBot="1" x14ac:dyDescent="0.3">
      <c r="B84" s="31" t="s">
        <v>133</v>
      </c>
      <c r="C84" s="27"/>
      <c r="D84" s="28">
        <v>0</v>
      </c>
      <c r="E84" s="28">
        <v>0</v>
      </c>
      <c r="F84" s="63">
        <f>SUM(Budget!$D84:$E84)</f>
        <v>0</v>
      </c>
      <c r="G84" s="29"/>
    </row>
    <row r="85" spans="1:7" ht="29.1" customHeight="1" thickBot="1" x14ac:dyDescent="0.3">
      <c r="B85" s="58" t="s">
        <v>134</v>
      </c>
      <c r="C85" s="59"/>
      <c r="D85" s="60">
        <f>SUM(Budget!$D$77:$D$84)</f>
        <v>0</v>
      </c>
      <c r="E85" s="60">
        <f>SUM(Budget!$E$77:$E$84)</f>
        <v>0</v>
      </c>
      <c r="F85" s="60">
        <f>SUM(Budget!$F$77:$F$84)</f>
        <v>0</v>
      </c>
      <c r="G85" s="61"/>
    </row>
    <row r="86" spans="1:7" ht="29.1" customHeight="1" thickBot="1" x14ac:dyDescent="0.3"/>
    <row r="87" spans="1:7" ht="29.1" customHeight="1" thickBot="1" x14ac:dyDescent="0.3">
      <c r="B87" s="134" t="s">
        <v>135</v>
      </c>
      <c r="C87" s="135"/>
      <c r="D87" s="135"/>
      <c r="E87" s="135"/>
      <c r="F87" s="135"/>
      <c r="G87" s="136"/>
    </row>
    <row r="88" spans="1:7" ht="29.1" customHeight="1" thickBot="1" x14ac:dyDescent="0.3">
      <c r="B88" s="52" t="s">
        <v>82</v>
      </c>
      <c r="C88" s="53" t="s">
        <v>83</v>
      </c>
      <c r="D88" s="53" t="s">
        <v>84</v>
      </c>
      <c r="E88" s="53" t="s">
        <v>85</v>
      </c>
      <c r="F88" s="53" t="s">
        <v>86</v>
      </c>
      <c r="G88" s="54" t="s">
        <v>67</v>
      </c>
    </row>
    <row r="89" spans="1:7" ht="29.1" customHeight="1" x14ac:dyDescent="0.25">
      <c r="B89" s="22" t="s">
        <v>136</v>
      </c>
      <c r="C89" s="23" t="s">
        <v>137</v>
      </c>
      <c r="D89" s="24">
        <v>0</v>
      </c>
      <c r="E89" s="24">
        <v>0</v>
      </c>
      <c r="F89" s="62">
        <f>SUM(Budget!$D89:$E89)</f>
        <v>0</v>
      </c>
      <c r="G89" s="25" t="s">
        <v>138</v>
      </c>
    </row>
    <row r="90" spans="1:7" ht="29.1" customHeight="1" x14ac:dyDescent="0.25">
      <c r="B90" s="30" t="s">
        <v>139</v>
      </c>
      <c r="C90" s="3"/>
      <c r="D90" s="1">
        <v>0</v>
      </c>
      <c r="E90" s="1">
        <v>0</v>
      </c>
      <c r="F90" s="57">
        <f>SUM(Budget!$D90:$E90)</f>
        <v>0</v>
      </c>
      <c r="G90" s="32"/>
    </row>
    <row r="91" spans="1:7" ht="29.1" customHeight="1" thickBot="1" x14ac:dyDescent="0.3">
      <c r="B91" s="31" t="s">
        <v>139</v>
      </c>
      <c r="C91" s="27"/>
      <c r="D91" s="28">
        <v>0</v>
      </c>
      <c r="E91" s="28">
        <v>0</v>
      </c>
      <c r="F91" s="63">
        <f>SUM(Budget!$D91:$E91)</f>
        <v>0</v>
      </c>
      <c r="G91" s="14"/>
    </row>
    <row r="92" spans="1:7" ht="29.1" customHeight="1" thickBot="1" x14ac:dyDescent="0.3">
      <c r="A92" s="64"/>
      <c r="B92" s="58" t="s">
        <v>140</v>
      </c>
      <c r="C92" s="59"/>
      <c r="D92" s="60">
        <f>SUM(Budget!$D$89:$D$91)</f>
        <v>0</v>
      </c>
      <c r="E92" s="60">
        <f>SUM(Budget!$E$89:$E$91)</f>
        <v>0</v>
      </c>
      <c r="F92" s="60">
        <f>SUM(Budget!$F$89:$F$91)</f>
        <v>0</v>
      </c>
      <c r="G92" s="61"/>
    </row>
    <row r="93" spans="1:7" ht="29.1" customHeight="1" thickBot="1" x14ac:dyDescent="0.3">
      <c r="B93" s="64"/>
      <c r="C93" s="64"/>
      <c r="D93" s="64"/>
      <c r="E93" s="64"/>
      <c r="F93" s="64"/>
    </row>
    <row r="94" spans="1:7" ht="29.1" customHeight="1" thickBot="1" x14ac:dyDescent="0.3">
      <c r="B94" s="65" t="s">
        <v>141</v>
      </c>
      <c r="C94" s="66"/>
      <c r="D94" s="60">
        <f>SUM(D47,D64,D73,D85,D92)</f>
        <v>0</v>
      </c>
      <c r="E94" s="60">
        <f>SUM(E47,E64,E73,E85,E92)</f>
        <v>0</v>
      </c>
      <c r="F94" s="60">
        <f>SUM(D94:E94)</f>
        <v>0</v>
      </c>
    </row>
    <row r="96" spans="1:7" ht="29.1" customHeight="1" thickBot="1" x14ac:dyDescent="0.3"/>
    <row r="97" spans="2:7" ht="29.1" customHeight="1" thickBot="1" x14ac:dyDescent="0.3">
      <c r="B97" s="150" t="s">
        <v>142</v>
      </c>
      <c r="C97" s="151"/>
      <c r="D97" s="67"/>
      <c r="E97" s="68"/>
      <c r="F97" s="68"/>
      <c r="G97" s="68"/>
    </row>
    <row r="98" spans="2:7" ht="29.1" customHeight="1" x14ac:dyDescent="0.25">
      <c r="B98" s="152" t="s">
        <v>143</v>
      </c>
      <c r="C98" s="153"/>
      <c r="D98" s="67"/>
      <c r="E98" s="68"/>
      <c r="F98" s="68"/>
      <c r="G98" s="68"/>
    </row>
    <row r="99" spans="2:7" ht="29.1" customHeight="1" x14ac:dyDescent="0.25">
      <c r="B99" s="152" t="s">
        <v>144</v>
      </c>
      <c r="C99" s="153"/>
      <c r="D99" s="67"/>
      <c r="E99" s="68"/>
      <c r="F99" s="68"/>
      <c r="G99" s="68"/>
    </row>
    <row r="100" spans="2:7" ht="29.1" customHeight="1" x14ac:dyDescent="0.25">
      <c r="B100" s="152" t="s">
        <v>145</v>
      </c>
      <c r="C100" s="153"/>
      <c r="D100" s="67"/>
      <c r="E100" s="68"/>
      <c r="F100" s="68"/>
      <c r="G100" s="68"/>
    </row>
    <row r="101" spans="2:7" ht="29.1" customHeight="1" x14ac:dyDescent="0.25">
      <c r="B101" s="152" t="s">
        <v>146</v>
      </c>
      <c r="C101" s="153"/>
      <c r="D101" s="67"/>
      <c r="E101" s="68"/>
      <c r="F101" s="68"/>
      <c r="G101" s="68"/>
    </row>
    <row r="102" spans="2:7" ht="29.1" customHeight="1" thickBot="1" x14ac:dyDescent="0.3">
      <c r="B102" s="154" t="s">
        <v>147</v>
      </c>
      <c r="C102" s="155"/>
      <c r="D102" s="67"/>
      <c r="E102" s="68"/>
      <c r="F102" s="68"/>
      <c r="G102" s="68"/>
    </row>
    <row r="103" spans="2:7" ht="29.1" customHeight="1" x14ac:dyDescent="0.25">
      <c r="B103" s="68"/>
      <c r="C103" s="68"/>
      <c r="D103" s="68"/>
      <c r="E103" s="68"/>
      <c r="F103" s="68"/>
      <c r="G103" s="68"/>
    </row>
  </sheetData>
  <sheetProtection sheet="1" insertRows="0" deleteRows="0" selectLockedCells="1" sort="0"/>
  <protectedRanges>
    <protectedRange sqref="C5:C8 C2:D4 B31:D136 B2:B30 C9:D30 A2:A135 E2:G136" name="Range1"/>
  </protectedRanges>
  <mergeCells count="25">
    <mergeCell ref="B97:C97"/>
    <mergeCell ref="B99:C99"/>
    <mergeCell ref="B100:C100"/>
    <mergeCell ref="B101:C101"/>
    <mergeCell ref="B102:C102"/>
    <mergeCell ref="B98:C98"/>
    <mergeCell ref="B16:E16"/>
    <mergeCell ref="B10:G10"/>
    <mergeCell ref="B87:G87"/>
    <mergeCell ref="B32:G32"/>
    <mergeCell ref="B66:G66"/>
    <mergeCell ref="B75:G75"/>
    <mergeCell ref="B13:G13"/>
    <mergeCell ref="B34:G34"/>
    <mergeCell ref="B18:E18"/>
    <mergeCell ref="B20:E20"/>
    <mergeCell ref="B26:E26"/>
    <mergeCell ref="D29:E29"/>
    <mergeCell ref="B29:C29"/>
    <mergeCell ref="B49:G49"/>
    <mergeCell ref="C5:D5"/>
    <mergeCell ref="C6:D6"/>
    <mergeCell ref="C7:D7"/>
    <mergeCell ref="B2:G2"/>
    <mergeCell ref="B3:G3"/>
  </mergeCells>
  <phoneticPr fontId="17" type="noConversion"/>
  <conditionalFormatting sqref="G12">
    <cfRule type="cellIs" dxfId="3" priority="1" operator="equal">
      <formula>"✗ Not Balanced"</formula>
    </cfRule>
    <cfRule type="cellIs" dxfId="2" priority="3" operator="equal">
      <formula>"✓ Balanced"</formula>
    </cfRule>
  </conditionalFormatting>
  <conditionalFormatting sqref="K10">
    <cfRule type="cellIs" dxfId="1" priority="2" operator="equal">
      <formula>"✗ Not Balanced"</formula>
    </cfRule>
  </conditionalFormatting>
  <conditionalFormatting sqref="N10">
    <cfRule type="cellIs" dxfId="0" priority="4" operator="equal">
      <formula>"✓ Balanced"</formula>
    </cfRule>
  </conditionalFormatting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&amp;L_x000D_&amp;1#&amp;"Calibri"&amp;10&amp;K000000 Macmillan Internal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52C2C-A811-4B51-8E80-B3DBB720D82F}">
  <dimension ref="B2:G79"/>
  <sheetViews>
    <sheetView showGridLines="0" zoomScale="80" zoomScaleNormal="80" workbookViewId="0">
      <selection activeCell="F10" sqref="F10"/>
    </sheetView>
  </sheetViews>
  <sheetFormatPr defaultColWidth="8.7109375" defaultRowHeight="15" x14ac:dyDescent="0.25"/>
  <cols>
    <col min="1" max="1" width="5" style="91" customWidth="1"/>
    <col min="2" max="2" width="73.140625" style="91" customWidth="1"/>
    <col min="3" max="3" width="99.140625" style="91" customWidth="1"/>
    <col min="4" max="16384" width="8.7109375" style="91"/>
  </cols>
  <sheetData>
    <row r="2" spans="2:7" ht="28.5" x14ac:dyDescent="0.25">
      <c r="B2" s="156" t="s">
        <v>148</v>
      </c>
      <c r="C2" s="157"/>
      <c r="D2" s="74"/>
      <c r="E2" s="74"/>
      <c r="F2" s="74"/>
      <c r="G2" s="74"/>
    </row>
    <row r="3" spans="2:7" ht="18.75" x14ac:dyDescent="0.25">
      <c r="B3" s="158" t="s">
        <v>149</v>
      </c>
      <c r="C3" s="159"/>
      <c r="D3" s="74"/>
      <c r="E3" s="74"/>
      <c r="F3" s="74"/>
      <c r="G3" s="74"/>
    </row>
    <row r="4" spans="2:7" ht="19.5" thickBot="1" x14ac:dyDescent="0.3">
      <c r="B4" s="74"/>
      <c r="C4" s="74"/>
      <c r="D4" s="74"/>
      <c r="E4" s="74"/>
      <c r="F4" s="74"/>
      <c r="G4" s="74"/>
    </row>
    <row r="5" spans="2:7" ht="24.75" thickBot="1" x14ac:dyDescent="0.3">
      <c r="B5" s="98" t="s">
        <v>82</v>
      </c>
      <c r="C5" s="98" t="s">
        <v>150</v>
      </c>
      <c r="D5" s="74"/>
      <c r="E5" s="74"/>
      <c r="F5" s="74"/>
      <c r="G5" s="74"/>
    </row>
    <row r="6" spans="2:7" s="92" customFormat="1" ht="24.75" thickBot="1" x14ac:dyDescent="0.3">
      <c r="B6" s="73"/>
      <c r="C6" s="73"/>
      <c r="D6" s="76"/>
      <c r="E6" s="76"/>
      <c r="F6" s="76"/>
      <c r="G6" s="76"/>
    </row>
    <row r="7" spans="2:7" ht="23.45" customHeight="1" thickBot="1" x14ac:dyDescent="0.3">
      <c r="B7" s="77" t="s">
        <v>81</v>
      </c>
      <c r="C7" s="78"/>
      <c r="D7" s="74"/>
      <c r="E7" s="74"/>
      <c r="F7" s="74"/>
      <c r="G7" s="74"/>
    </row>
    <row r="8" spans="2:7" ht="39.950000000000003" customHeight="1" x14ac:dyDescent="0.25">
      <c r="B8" s="80" t="s">
        <v>151</v>
      </c>
      <c r="C8" s="81" t="s">
        <v>152</v>
      </c>
      <c r="D8" s="74"/>
      <c r="E8" s="74"/>
      <c r="F8" s="74"/>
      <c r="G8" s="74"/>
    </row>
    <row r="9" spans="2:7" ht="39.950000000000003" customHeight="1" x14ac:dyDescent="0.25">
      <c r="B9" s="82" t="s">
        <v>153</v>
      </c>
      <c r="C9" s="83" t="s">
        <v>152</v>
      </c>
      <c r="D9" s="74"/>
      <c r="E9" s="74"/>
      <c r="F9" s="74"/>
      <c r="G9" s="74"/>
    </row>
    <row r="10" spans="2:7" ht="39.950000000000003" customHeight="1" x14ac:dyDescent="0.25">
      <c r="B10" s="82" t="s">
        <v>154</v>
      </c>
      <c r="C10" s="83" t="s">
        <v>152</v>
      </c>
      <c r="D10" s="74"/>
      <c r="E10" s="74"/>
      <c r="F10" s="74"/>
      <c r="G10" s="74"/>
    </row>
    <row r="11" spans="2:7" ht="39.950000000000003" customHeight="1" x14ac:dyDescent="0.25">
      <c r="B11" s="84" t="s">
        <v>155</v>
      </c>
      <c r="C11" s="85" t="s">
        <v>152</v>
      </c>
      <c r="D11" s="74"/>
      <c r="E11" s="74"/>
      <c r="F11" s="74"/>
      <c r="G11" s="74"/>
    </row>
    <row r="12" spans="2:7" ht="39.950000000000003" customHeight="1" thickBot="1" x14ac:dyDescent="0.3">
      <c r="B12" s="86" t="s">
        <v>156</v>
      </c>
      <c r="C12" s="87" t="s">
        <v>152</v>
      </c>
      <c r="D12" s="74"/>
      <c r="E12" s="74"/>
      <c r="F12" s="74"/>
      <c r="G12" s="74"/>
    </row>
    <row r="13" spans="2:7" s="94" customFormat="1" ht="39.950000000000003" customHeight="1" thickBot="1" x14ac:dyDescent="0.3">
      <c r="B13" s="93"/>
      <c r="C13" s="93"/>
      <c r="D13" s="79"/>
      <c r="E13" s="79"/>
      <c r="F13" s="79"/>
      <c r="G13" s="79"/>
    </row>
    <row r="14" spans="2:7" ht="23.45" customHeight="1" thickBot="1" x14ac:dyDescent="0.3">
      <c r="B14" s="77" t="s">
        <v>100</v>
      </c>
      <c r="C14" s="78"/>
      <c r="D14" s="74"/>
      <c r="E14" s="74"/>
      <c r="F14" s="74"/>
      <c r="G14" s="74"/>
    </row>
    <row r="15" spans="2:7" ht="39.950000000000003" customHeight="1" x14ac:dyDescent="0.25">
      <c r="B15" s="80" t="s">
        <v>157</v>
      </c>
      <c r="C15" s="81" t="s">
        <v>152</v>
      </c>
      <c r="D15" s="74"/>
      <c r="E15" s="74"/>
      <c r="F15" s="74"/>
      <c r="G15" s="74"/>
    </row>
    <row r="16" spans="2:7" ht="39.950000000000003" customHeight="1" x14ac:dyDescent="0.25">
      <c r="B16" s="82" t="s">
        <v>158</v>
      </c>
      <c r="C16" s="83" t="s">
        <v>152</v>
      </c>
      <c r="D16" s="74"/>
      <c r="E16" s="74"/>
      <c r="F16" s="74"/>
      <c r="G16" s="74"/>
    </row>
    <row r="17" spans="2:7" ht="39.950000000000003" customHeight="1" x14ac:dyDescent="0.25">
      <c r="B17" s="82" t="s">
        <v>159</v>
      </c>
      <c r="C17" s="83" t="s">
        <v>152</v>
      </c>
      <c r="D17" s="74"/>
      <c r="E17" s="74"/>
      <c r="F17" s="74"/>
      <c r="G17" s="74"/>
    </row>
    <row r="18" spans="2:7" ht="39.950000000000003" customHeight="1" x14ac:dyDescent="0.25">
      <c r="B18" s="82" t="s">
        <v>160</v>
      </c>
      <c r="C18" s="83" t="s">
        <v>152</v>
      </c>
      <c r="D18" s="74"/>
      <c r="E18" s="74"/>
      <c r="F18" s="74"/>
      <c r="G18" s="74"/>
    </row>
    <row r="19" spans="2:7" ht="39.950000000000003" customHeight="1" thickBot="1" x14ac:dyDescent="0.3">
      <c r="B19" s="86" t="s">
        <v>161</v>
      </c>
      <c r="C19" s="87" t="s">
        <v>152</v>
      </c>
      <c r="D19" s="74"/>
      <c r="E19" s="74"/>
      <c r="F19" s="74"/>
      <c r="G19" s="74"/>
    </row>
    <row r="20" spans="2:7" s="95" customFormat="1" ht="39.950000000000003" customHeight="1" thickBot="1" x14ac:dyDescent="0.3">
      <c r="B20" s="88"/>
      <c r="C20" s="89"/>
      <c r="D20" s="90"/>
      <c r="E20" s="90"/>
      <c r="F20" s="90"/>
      <c r="G20" s="90"/>
    </row>
    <row r="21" spans="2:7" ht="23.45" customHeight="1" thickBot="1" x14ac:dyDescent="0.3">
      <c r="B21" s="77" t="s">
        <v>162</v>
      </c>
      <c r="C21" s="78"/>
      <c r="D21" s="74"/>
      <c r="E21" s="74"/>
      <c r="F21" s="74"/>
      <c r="G21" s="74"/>
    </row>
    <row r="22" spans="2:7" ht="39.950000000000003" customHeight="1" x14ac:dyDescent="0.25">
      <c r="B22" s="96" t="s">
        <v>163</v>
      </c>
      <c r="C22" s="97" t="s">
        <v>152</v>
      </c>
      <c r="D22" s="74"/>
      <c r="E22" s="74"/>
      <c r="F22" s="74"/>
      <c r="G22" s="74"/>
    </row>
    <row r="23" spans="2:7" ht="39.950000000000003" customHeight="1" x14ac:dyDescent="0.25">
      <c r="B23" s="82" t="s">
        <v>164</v>
      </c>
      <c r="C23" s="83" t="s">
        <v>152</v>
      </c>
      <c r="D23" s="74"/>
      <c r="E23" s="74"/>
      <c r="F23" s="74"/>
      <c r="G23" s="74"/>
    </row>
    <row r="24" spans="2:7" ht="39.950000000000003" customHeight="1" thickBot="1" x14ac:dyDescent="0.3">
      <c r="B24" s="86" t="s">
        <v>164</v>
      </c>
      <c r="C24" s="87" t="s">
        <v>152</v>
      </c>
      <c r="D24" s="74"/>
      <c r="E24" s="74"/>
      <c r="F24" s="74"/>
      <c r="G24" s="74"/>
    </row>
    <row r="25" spans="2:7" s="95" customFormat="1" ht="39.950000000000003" customHeight="1" thickBot="1" x14ac:dyDescent="0.3">
      <c r="B25" s="88"/>
      <c r="C25" s="89"/>
      <c r="D25" s="90"/>
      <c r="E25" s="90"/>
      <c r="F25" s="90"/>
      <c r="G25" s="90"/>
    </row>
    <row r="26" spans="2:7" ht="23.45" customHeight="1" thickBot="1" x14ac:dyDescent="0.3">
      <c r="B26" s="77" t="s">
        <v>165</v>
      </c>
      <c r="C26" s="78"/>
      <c r="D26" s="74"/>
      <c r="E26" s="74"/>
      <c r="F26" s="74"/>
      <c r="G26" s="74"/>
    </row>
    <row r="27" spans="2:7" ht="39.950000000000003" customHeight="1" x14ac:dyDescent="0.25">
      <c r="B27" s="80" t="s">
        <v>166</v>
      </c>
      <c r="C27" s="81" t="s">
        <v>152</v>
      </c>
      <c r="D27" s="74"/>
      <c r="E27" s="74"/>
      <c r="F27" s="74"/>
      <c r="G27" s="74"/>
    </row>
    <row r="28" spans="2:7" ht="39.950000000000003" customHeight="1" thickBot="1" x14ac:dyDescent="0.3">
      <c r="B28" s="86" t="s">
        <v>167</v>
      </c>
      <c r="C28" s="87" t="s">
        <v>152</v>
      </c>
      <c r="D28" s="74"/>
      <c r="E28" s="74"/>
      <c r="F28" s="74"/>
      <c r="G28" s="74"/>
    </row>
    <row r="29" spans="2:7" s="95" customFormat="1" ht="39.950000000000003" customHeight="1" thickBot="1" x14ac:dyDescent="0.3">
      <c r="B29" s="88"/>
      <c r="C29" s="89"/>
      <c r="D29" s="90"/>
      <c r="E29" s="90"/>
      <c r="F29" s="90"/>
      <c r="G29" s="90"/>
    </row>
    <row r="30" spans="2:7" ht="23.45" customHeight="1" thickBot="1" x14ac:dyDescent="0.3">
      <c r="B30" s="77" t="s">
        <v>168</v>
      </c>
      <c r="C30" s="78"/>
      <c r="D30" s="74"/>
      <c r="E30" s="74"/>
      <c r="F30" s="74"/>
      <c r="G30" s="74"/>
    </row>
    <row r="31" spans="2:7" ht="39.950000000000003" customHeight="1" x14ac:dyDescent="0.25">
      <c r="B31" s="80" t="s">
        <v>169</v>
      </c>
      <c r="C31" s="81" t="s">
        <v>152</v>
      </c>
      <c r="D31" s="74"/>
      <c r="E31" s="74"/>
      <c r="F31" s="74"/>
      <c r="G31" s="74"/>
    </row>
    <row r="32" spans="2:7" ht="39.950000000000003" customHeight="1" x14ac:dyDescent="0.25">
      <c r="B32" s="82" t="s">
        <v>170</v>
      </c>
      <c r="C32" s="83" t="s">
        <v>152</v>
      </c>
      <c r="D32" s="74"/>
      <c r="E32" s="74"/>
      <c r="F32" s="74"/>
      <c r="G32" s="74"/>
    </row>
    <row r="33" spans="2:7" ht="39.950000000000003" customHeight="1" thickBot="1" x14ac:dyDescent="0.3">
      <c r="B33" s="86" t="s">
        <v>171</v>
      </c>
      <c r="C33" s="87" t="s">
        <v>152</v>
      </c>
      <c r="D33" s="74"/>
      <c r="E33" s="74"/>
      <c r="F33" s="74"/>
      <c r="G33" s="74"/>
    </row>
    <row r="34" spans="2:7" s="95" customFormat="1" ht="39.950000000000003" customHeight="1" thickBot="1" x14ac:dyDescent="0.3">
      <c r="B34" s="88"/>
      <c r="C34" s="89"/>
      <c r="D34" s="90"/>
      <c r="E34" s="90"/>
      <c r="F34" s="90"/>
      <c r="G34" s="90"/>
    </row>
    <row r="35" spans="2:7" ht="23.45" customHeight="1" thickBot="1" x14ac:dyDescent="0.3">
      <c r="B35" s="77" t="s">
        <v>172</v>
      </c>
      <c r="C35" s="78"/>
      <c r="D35" s="74"/>
      <c r="E35" s="74"/>
      <c r="F35" s="74"/>
      <c r="G35" s="74"/>
    </row>
    <row r="36" spans="2:7" ht="39.950000000000003" customHeight="1" x14ac:dyDescent="0.25">
      <c r="B36" s="80" t="s">
        <v>173</v>
      </c>
      <c r="C36" s="81" t="s">
        <v>152</v>
      </c>
      <c r="D36" s="74"/>
      <c r="E36" s="74"/>
      <c r="F36" s="74"/>
      <c r="G36" s="74"/>
    </row>
    <row r="37" spans="2:7" ht="39.950000000000003" customHeight="1" x14ac:dyDescent="0.25">
      <c r="B37" s="82" t="s">
        <v>174</v>
      </c>
      <c r="C37" s="83" t="s">
        <v>152</v>
      </c>
      <c r="D37" s="74"/>
      <c r="E37" s="74"/>
      <c r="F37" s="74"/>
      <c r="G37" s="74"/>
    </row>
    <row r="38" spans="2:7" ht="39.950000000000003" customHeight="1" thickBot="1" x14ac:dyDescent="0.3">
      <c r="B38" s="86" t="s">
        <v>175</v>
      </c>
      <c r="C38" s="87" t="s">
        <v>152</v>
      </c>
      <c r="D38" s="74"/>
      <c r="E38" s="74"/>
      <c r="F38" s="74"/>
      <c r="G38" s="74"/>
    </row>
    <row r="39" spans="2:7" ht="39.950000000000003" customHeight="1" x14ac:dyDescent="0.25">
      <c r="B39" s="74"/>
      <c r="C39" s="74"/>
      <c r="D39" s="74"/>
      <c r="E39" s="74"/>
      <c r="F39" s="74"/>
      <c r="G39" s="74"/>
    </row>
    <row r="40" spans="2:7" ht="39.950000000000003" customHeight="1" x14ac:dyDescent="0.25">
      <c r="B40" s="74"/>
      <c r="C40" s="74"/>
      <c r="D40" s="74"/>
      <c r="E40" s="74"/>
      <c r="F40" s="74"/>
      <c r="G40" s="74"/>
    </row>
    <row r="41" spans="2:7" ht="39.950000000000003" customHeight="1" x14ac:dyDescent="0.25">
      <c r="B41" s="74"/>
      <c r="C41" s="74"/>
      <c r="D41" s="74"/>
      <c r="E41" s="74"/>
      <c r="F41" s="74"/>
      <c r="G41" s="74"/>
    </row>
    <row r="42" spans="2:7" ht="39.950000000000003" customHeight="1" x14ac:dyDescent="0.25">
      <c r="B42" s="74"/>
      <c r="C42" s="74"/>
      <c r="D42" s="74"/>
      <c r="E42" s="74"/>
      <c r="F42" s="74"/>
      <c r="G42" s="74"/>
    </row>
    <row r="43" spans="2:7" ht="39.950000000000003" customHeight="1" x14ac:dyDescent="0.25">
      <c r="B43" s="74"/>
      <c r="C43" s="74"/>
      <c r="D43" s="74"/>
      <c r="E43" s="74"/>
      <c r="F43" s="74"/>
      <c r="G43" s="74"/>
    </row>
    <row r="44" spans="2:7" ht="39.950000000000003" customHeight="1" x14ac:dyDescent="0.25">
      <c r="B44" s="74"/>
      <c r="C44" s="74"/>
      <c r="D44" s="74"/>
      <c r="E44" s="74"/>
      <c r="F44" s="74"/>
      <c r="G44" s="74"/>
    </row>
    <row r="45" spans="2:7" ht="39.950000000000003" customHeight="1" x14ac:dyDescent="0.25">
      <c r="B45" s="74"/>
      <c r="C45" s="74"/>
      <c r="D45" s="74"/>
      <c r="E45" s="74"/>
      <c r="F45" s="74"/>
      <c r="G45" s="74"/>
    </row>
    <row r="46" spans="2:7" ht="39.950000000000003" customHeight="1" x14ac:dyDescent="0.25">
      <c r="B46" s="74"/>
      <c r="C46" s="74"/>
      <c r="D46" s="74"/>
      <c r="E46" s="74"/>
      <c r="F46" s="74"/>
      <c r="G46" s="74"/>
    </row>
    <row r="47" spans="2:7" ht="39.950000000000003" customHeight="1" x14ac:dyDescent="0.25">
      <c r="B47" s="74"/>
      <c r="C47" s="74"/>
      <c r="D47" s="74"/>
      <c r="E47" s="74"/>
      <c r="F47" s="74"/>
      <c r="G47" s="74"/>
    </row>
    <row r="48" spans="2:7" ht="39.950000000000003" customHeight="1" x14ac:dyDescent="0.25">
      <c r="B48" s="74"/>
      <c r="C48" s="74"/>
      <c r="D48" s="74"/>
      <c r="E48" s="74"/>
      <c r="F48" s="74"/>
      <c r="G48" s="74"/>
    </row>
    <row r="49" spans="2:7" ht="39.950000000000003" customHeight="1" x14ac:dyDescent="0.25">
      <c r="B49" s="74"/>
      <c r="C49" s="74"/>
      <c r="D49" s="74"/>
      <c r="E49" s="74"/>
      <c r="F49" s="74"/>
      <c r="G49" s="74"/>
    </row>
    <row r="50" spans="2:7" ht="39.950000000000003" customHeight="1" x14ac:dyDescent="0.25">
      <c r="B50" s="74"/>
      <c r="C50" s="74"/>
      <c r="D50" s="74"/>
      <c r="E50" s="74"/>
      <c r="F50" s="74"/>
      <c r="G50" s="74"/>
    </row>
    <row r="51" spans="2:7" ht="39.950000000000003" customHeight="1" x14ac:dyDescent="0.25">
      <c r="B51" s="74"/>
      <c r="C51" s="74"/>
      <c r="D51" s="74"/>
      <c r="E51" s="74"/>
      <c r="F51" s="74"/>
      <c r="G51" s="74"/>
    </row>
    <row r="52" spans="2:7" ht="39.950000000000003" customHeight="1" x14ac:dyDescent="0.25">
      <c r="B52" s="74"/>
      <c r="C52" s="74"/>
      <c r="D52" s="74"/>
      <c r="E52" s="74"/>
      <c r="F52" s="74"/>
      <c r="G52" s="74"/>
    </row>
    <row r="53" spans="2:7" ht="39.950000000000003" customHeight="1" x14ac:dyDescent="0.25">
      <c r="B53" s="74"/>
      <c r="C53" s="74"/>
      <c r="D53" s="74"/>
      <c r="E53" s="74"/>
      <c r="F53" s="74"/>
      <c r="G53" s="74"/>
    </row>
    <row r="54" spans="2:7" ht="39.950000000000003" customHeight="1" x14ac:dyDescent="0.25">
      <c r="B54" s="74"/>
      <c r="C54" s="74"/>
      <c r="D54" s="74"/>
      <c r="E54" s="74"/>
      <c r="F54" s="74"/>
      <c r="G54" s="74"/>
    </row>
    <row r="55" spans="2:7" ht="39.950000000000003" customHeight="1" x14ac:dyDescent="0.25">
      <c r="B55" s="74"/>
      <c r="C55" s="74"/>
      <c r="D55" s="74"/>
      <c r="E55" s="74"/>
      <c r="F55" s="74"/>
      <c r="G55" s="74"/>
    </row>
    <row r="56" spans="2:7" ht="39.950000000000003" customHeight="1" x14ac:dyDescent="0.25">
      <c r="B56" s="74"/>
      <c r="C56" s="74"/>
      <c r="D56" s="74"/>
      <c r="E56" s="74"/>
      <c r="F56" s="74"/>
      <c r="G56" s="74"/>
    </row>
    <row r="57" spans="2:7" ht="39.950000000000003" customHeight="1" x14ac:dyDescent="0.25">
      <c r="B57" s="74"/>
      <c r="C57" s="74"/>
      <c r="D57" s="74"/>
      <c r="E57" s="74"/>
      <c r="F57" s="74"/>
      <c r="G57" s="74"/>
    </row>
    <row r="58" spans="2:7" ht="39.950000000000003" customHeight="1" x14ac:dyDescent="0.25">
      <c r="B58" s="74"/>
      <c r="C58" s="74"/>
      <c r="D58" s="74"/>
      <c r="E58" s="74"/>
      <c r="F58" s="74"/>
      <c r="G58" s="74"/>
    </row>
    <row r="59" spans="2:7" ht="39.950000000000003" customHeight="1" x14ac:dyDescent="0.25">
      <c r="B59" s="74"/>
      <c r="C59" s="74"/>
      <c r="D59" s="74"/>
      <c r="E59" s="74"/>
      <c r="F59" s="74"/>
      <c r="G59" s="74"/>
    </row>
    <row r="60" spans="2:7" ht="39.950000000000003" customHeight="1" x14ac:dyDescent="0.25">
      <c r="B60" s="74"/>
      <c r="C60" s="74"/>
      <c r="D60" s="74"/>
      <c r="E60" s="74"/>
      <c r="F60" s="74"/>
      <c r="G60" s="74"/>
    </row>
    <row r="61" spans="2:7" ht="39.950000000000003" customHeight="1" x14ac:dyDescent="0.25">
      <c r="B61" s="74"/>
      <c r="C61" s="74"/>
      <c r="D61" s="74"/>
      <c r="E61" s="74"/>
      <c r="F61" s="74"/>
      <c r="G61" s="74"/>
    </row>
    <row r="62" spans="2:7" ht="39.950000000000003" customHeight="1" x14ac:dyDescent="0.25">
      <c r="B62" s="74"/>
      <c r="C62" s="74"/>
      <c r="D62" s="74"/>
      <c r="E62" s="74"/>
      <c r="F62" s="74"/>
      <c r="G62" s="74"/>
    </row>
    <row r="63" spans="2:7" ht="18.75" x14ac:dyDescent="0.25">
      <c r="B63" s="74"/>
      <c r="C63" s="74"/>
      <c r="D63" s="74"/>
      <c r="E63" s="74"/>
      <c r="F63" s="74"/>
      <c r="G63" s="74"/>
    </row>
    <row r="64" spans="2:7" ht="18.75" x14ac:dyDescent="0.25">
      <c r="B64" s="74"/>
      <c r="C64" s="74"/>
      <c r="D64" s="74"/>
      <c r="E64" s="74"/>
      <c r="F64" s="74"/>
      <c r="G64" s="74"/>
    </row>
    <row r="65" spans="2:7" ht="18.75" x14ac:dyDescent="0.25">
      <c r="B65" s="74"/>
      <c r="C65" s="74"/>
      <c r="D65" s="74"/>
      <c r="E65" s="74"/>
      <c r="F65" s="74"/>
      <c r="G65" s="74"/>
    </row>
    <row r="66" spans="2:7" ht="18.75" x14ac:dyDescent="0.25">
      <c r="B66" s="74"/>
      <c r="C66" s="74"/>
      <c r="D66" s="74"/>
      <c r="E66" s="74"/>
      <c r="F66" s="74"/>
      <c r="G66" s="74"/>
    </row>
    <row r="67" spans="2:7" ht="18.75" x14ac:dyDescent="0.25">
      <c r="B67" s="74"/>
      <c r="C67" s="74"/>
      <c r="D67" s="74"/>
      <c r="E67" s="74"/>
      <c r="F67" s="74"/>
      <c r="G67" s="74"/>
    </row>
    <row r="68" spans="2:7" ht="18.75" x14ac:dyDescent="0.25">
      <c r="B68" s="74"/>
      <c r="C68" s="74"/>
      <c r="D68" s="74"/>
      <c r="E68" s="74"/>
      <c r="F68" s="74"/>
      <c r="G68" s="74"/>
    </row>
    <row r="69" spans="2:7" ht="18.75" x14ac:dyDescent="0.25">
      <c r="B69" s="74"/>
      <c r="C69" s="74"/>
      <c r="D69" s="74"/>
      <c r="E69" s="74"/>
      <c r="F69" s="74"/>
      <c r="G69" s="74"/>
    </row>
    <row r="70" spans="2:7" ht="18.75" x14ac:dyDescent="0.25">
      <c r="B70" s="74"/>
      <c r="C70" s="74"/>
      <c r="D70" s="74"/>
      <c r="E70" s="74"/>
      <c r="F70" s="74"/>
      <c r="G70" s="74"/>
    </row>
    <row r="71" spans="2:7" ht="18.75" x14ac:dyDescent="0.25">
      <c r="B71" s="74"/>
      <c r="C71" s="74"/>
      <c r="D71" s="74"/>
      <c r="E71" s="74"/>
      <c r="F71" s="74"/>
      <c r="G71" s="74"/>
    </row>
    <row r="72" spans="2:7" ht="18.75" x14ac:dyDescent="0.25">
      <c r="B72" s="74"/>
      <c r="C72" s="74"/>
      <c r="D72" s="74"/>
      <c r="E72" s="74"/>
      <c r="F72" s="74"/>
      <c r="G72" s="74"/>
    </row>
    <row r="73" spans="2:7" ht="18.75" x14ac:dyDescent="0.25">
      <c r="B73" s="74"/>
      <c r="C73" s="74"/>
      <c r="D73" s="74"/>
      <c r="E73" s="74"/>
      <c r="F73" s="74"/>
      <c r="G73" s="74"/>
    </row>
    <row r="74" spans="2:7" ht="18.75" x14ac:dyDescent="0.25">
      <c r="B74" s="74"/>
      <c r="C74" s="74"/>
      <c r="D74" s="74"/>
      <c r="E74" s="74"/>
      <c r="F74" s="74"/>
      <c r="G74" s="74"/>
    </row>
    <row r="75" spans="2:7" ht="18.75" x14ac:dyDescent="0.25">
      <c r="B75" s="74"/>
      <c r="C75" s="74"/>
      <c r="D75" s="74"/>
      <c r="E75" s="74"/>
      <c r="F75" s="74"/>
      <c r="G75" s="74"/>
    </row>
    <row r="76" spans="2:7" ht="18.75" x14ac:dyDescent="0.25">
      <c r="B76" s="74"/>
      <c r="C76" s="74"/>
      <c r="D76" s="74"/>
      <c r="E76" s="74"/>
      <c r="F76" s="74"/>
      <c r="G76" s="74"/>
    </row>
    <row r="77" spans="2:7" ht="18.75" x14ac:dyDescent="0.25">
      <c r="B77" s="74"/>
      <c r="C77" s="74"/>
      <c r="D77" s="74"/>
      <c r="E77" s="74"/>
      <c r="F77" s="74"/>
      <c r="G77" s="74"/>
    </row>
    <row r="78" spans="2:7" ht="18.75" x14ac:dyDescent="0.25">
      <c r="B78" s="74"/>
      <c r="C78" s="74"/>
      <c r="D78" s="74"/>
      <c r="E78" s="74"/>
      <c r="F78" s="74"/>
      <c r="G78" s="74"/>
    </row>
    <row r="79" spans="2:7" ht="18.75" x14ac:dyDescent="0.25">
      <c r="B79" s="74"/>
      <c r="C79" s="74"/>
      <c r="D79" s="74"/>
      <c r="E79" s="74"/>
      <c r="F79" s="74"/>
      <c r="G79" s="74"/>
    </row>
  </sheetData>
  <mergeCells count="2">
    <mergeCell ref="B2:C2"/>
    <mergeCell ref="B3:C3"/>
  </mergeCells>
  <pageMargins left="0.75" right="0.75" top="1" bottom="1" header="0.5" footer="0.5"/>
  <pageSetup paperSize="9" orientation="portrait" r:id="rId1"/>
  <headerFooter>
    <oddFooter>&amp;L_x000D_&amp;1#&amp;"Calibri"&amp;10&amp;K000000 Macmillan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3D6B255149A4CA3BE93C451A99A46" ma:contentTypeVersion="13" ma:contentTypeDescription="Create a new document." ma:contentTypeScope="" ma:versionID="36cbf750f215af4124c67a8f88092723">
  <xsd:schema xmlns:xsd="http://www.w3.org/2001/XMLSchema" xmlns:xs="http://www.w3.org/2001/XMLSchema" xmlns:p="http://schemas.microsoft.com/office/2006/metadata/properties" xmlns:ns1="http://schemas.microsoft.com/sharepoint/v3" xmlns:ns2="4cf747db-82e1-45b8-88d9-c1d81819340c" xmlns:ns3="865b13e4-96e4-413e-bdd1-1cedd1ec908b" targetNamespace="http://schemas.microsoft.com/office/2006/metadata/properties" ma:root="true" ma:fieldsID="d14304ede190ba68f7b927254aa32f10" ns1:_="" ns2:_="" ns3:_="">
    <xsd:import namespace="http://schemas.microsoft.com/sharepoint/v3"/>
    <xsd:import namespace="4cf747db-82e1-45b8-88d9-c1d81819340c"/>
    <xsd:import namespace="865b13e4-96e4-413e-bdd1-1cedd1ec9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747db-82e1-45b8-88d9-c1d8181934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b1d1672-0447-4fbf-9b9c-c814373306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b13e4-96e4-413e-bdd1-1cedd1ec90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a8228d6-99c3-47f0-ae5e-38e87b4495db}" ma:internalName="TaxCatchAll" ma:showField="CatchAllData" ma:web="865b13e4-96e4-413e-bdd1-1cedd1ec9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cf747db-82e1-45b8-88d9-c1d81819340c">
      <Terms xmlns="http://schemas.microsoft.com/office/infopath/2007/PartnerControls"/>
    </lcf76f155ced4ddcb4097134ff3c332f>
    <TaxCatchAll xmlns="865b13e4-96e4-413e-bdd1-1cedd1ec908b" xsi:nil="true"/>
  </documentManagement>
</p:properties>
</file>

<file path=customXml/itemProps1.xml><?xml version="1.0" encoding="utf-8"?>
<ds:datastoreItem xmlns:ds="http://schemas.openxmlformats.org/officeDocument/2006/customXml" ds:itemID="{315037BA-2343-4229-BB83-7CE0FAF5C4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DE5750-AC5A-4725-A3B2-5704CFC18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f747db-82e1-45b8-88d9-c1d81819340c"/>
    <ds:schemaRef ds:uri="865b13e4-96e4-413e-bdd1-1cedd1ec9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D339FA-92D3-43B0-9AF7-5ABEEC50B2A0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4cf747db-82e1-45b8-88d9-c1d81819340c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865b13e4-96e4-413e-bdd1-1cedd1ec908b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Instructions</vt:lpstr>
      <vt:lpstr>Budget</vt:lpstr>
      <vt:lpstr>Budget Narrative</vt:lpstr>
      <vt:lpstr>Contingency_Costs</vt:lpstr>
      <vt:lpstr>Evaluation_Costs</vt:lpstr>
      <vt:lpstr>Overhead_Costs</vt:lpstr>
      <vt:lpstr>Project_Costs</vt:lpstr>
      <vt:lpstr>Staff_Costs</vt:lpstr>
      <vt:lpstr>Total_Costs</vt:lpstr>
      <vt:lpstr>Total_Income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Houghton</dc:creator>
  <cp:keywords/>
  <dc:description/>
  <cp:lastModifiedBy>Abigail Burton</cp:lastModifiedBy>
  <cp:revision/>
  <dcterms:created xsi:type="dcterms:W3CDTF">2025-10-20T08:19:18Z</dcterms:created>
  <dcterms:modified xsi:type="dcterms:W3CDTF">2025-12-18T15:01:31Z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0x0101005B73D6B255149A4CA3BE93C451A99A46</vt:lpwstr>
  </property>
  <property fmtid="{D5CDD505-2E9C-101B-9397-08002B2CF9AE}" pid="3" name="MSIP_Label_2931fea0-f879-499b-ba31-d9f876eec1f9_Enabled">
    <vt:lpwstr>true</vt:lpwstr>
  </property>
  <property fmtid="{D5CDD505-2E9C-101B-9397-08002B2CF9AE}" pid="4" name="MSIP_Label_2931fea0-f879-499b-ba31-d9f876eec1f9_SetDate">
    <vt:lpwstr>2025-10-20T09:11:25Z</vt:lpwstr>
  </property>
  <property fmtid="{D5CDD505-2E9C-101B-9397-08002B2CF9AE}" pid="5" name="MSIP_Label_2931fea0-f879-499b-ba31-d9f876eec1f9_Method">
    <vt:lpwstr>Privileged</vt:lpwstr>
  </property>
  <property fmtid="{D5CDD505-2E9C-101B-9397-08002B2CF9AE}" pid="6" name="MSIP_Label_2931fea0-f879-499b-ba31-d9f876eec1f9_Name">
    <vt:lpwstr>Public</vt:lpwstr>
  </property>
  <property fmtid="{D5CDD505-2E9C-101B-9397-08002B2CF9AE}" pid="7" name="MSIP_Label_2931fea0-f879-499b-ba31-d9f876eec1f9_SiteId">
    <vt:lpwstr>d01b6c12-fc67-4721-9818-7931d8b9a472</vt:lpwstr>
  </property>
  <property fmtid="{D5CDD505-2E9C-101B-9397-08002B2CF9AE}" pid="8" name="MSIP_Label_2931fea0-f879-499b-ba31-d9f876eec1f9_ActionId">
    <vt:lpwstr>3449bd97-0c3b-4436-b8e4-f3707183bccf</vt:lpwstr>
  </property>
  <property fmtid="{D5CDD505-2E9C-101B-9397-08002B2CF9AE}" pid="9" name="MSIP_Label_2931fea0-f879-499b-ba31-d9f876eec1f9_ContentBits">
    <vt:lpwstr>2</vt:lpwstr>
  </property>
  <property fmtid="{D5CDD505-2E9C-101B-9397-08002B2CF9AE}" pid="10" name="MSIP_Label_2931fea0-f879-499b-ba31-d9f876eec1f9_Tag">
    <vt:lpwstr>10, 0, 1, 1</vt:lpwstr>
  </property>
  <property fmtid="{D5CDD505-2E9C-101B-9397-08002B2CF9AE}" pid="11" name="MediaServiceImageTags">
    <vt:lpwstr/>
  </property>
</Properties>
</file>